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energysolutionsonline.sharepoint.com/sites/projects/pnw-midstream/Marketing_Collateral/Zip Code Resources/Lighting To Go/"/>
    </mc:Choice>
  </mc:AlternateContent>
  <xr:revisionPtr revIDLastSave="0" documentId="8_{FBBB66EA-E9B6-4CC5-BEBA-59533CB3EF11}" xr6:coauthVersionLast="47" xr6:coauthVersionMax="47" xr10:uidLastSave="{00000000-0000-0000-0000-000000000000}"/>
  <workbookProtection lockStructure="1"/>
  <bookViews>
    <workbookView xWindow="28680" yWindow="-120" windowWidth="29040" windowHeight="15840" tabRatio="657" xr2:uid="{00000000-000D-0000-FFFF-FFFF00000000}"/>
  </bookViews>
  <sheets>
    <sheet name="Lookup Tool" sheetId="29" r:id="rId1"/>
    <sheet name="Zip Code Reference" sheetId="24" state="hidden" r:id="rId2"/>
    <sheet name="PSE Removed_use after 3.31" sheetId="35" state="hidden" r:id="rId3"/>
    <sheet name="Zip Code Reference with PSE" sheetId="36" state="hidden" r:id="rId4"/>
    <sheet name="WH" sheetId="31" state="hidden" r:id="rId5"/>
    <sheet name="HVAC&lt;5.4" sheetId="32" state="hidden" r:id="rId6"/>
    <sheet name="HVAC &gt;5.4 Tons" sheetId="33" state="hidden" r:id="rId7"/>
    <sheet name="HPWH" sheetId="34" state="hidden" r:id="rId8"/>
  </sheets>
  <definedNames>
    <definedName name="_xlnm.Print_Area" localSheetId="0">'Lookup Tool'!$A$1:$J$33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9" l="1"/>
  <c r="D15" i="29" l="1"/>
</calcChain>
</file>

<file path=xl/sharedStrings.xml><?xml version="1.0" encoding="utf-8"?>
<sst xmlns="http://schemas.openxmlformats.org/spreadsheetml/2006/main" count="1921" uniqueCount="292">
  <si>
    <t>ZIP Code Lookup Tool</t>
  </si>
  <si>
    <t>LIGHTING TO GO                                                                                                                                                                          Seattle City Light and Snohomish PUD</t>
  </si>
  <si>
    <t>Disclaimer: This tool is for estimation purposes only. It does not guarantee a ZIP code or installation address is eligible for an incentive. Eligibility depends on the equipment, installation address, customer account type, customer account status and any potential downstream incentive applications. Distributors should use this only as a means to determine if a ZIP code or installation address is within the Program territory. If you would like additional address verification, please contact the support line at 503-914-0008.</t>
  </si>
  <si>
    <t>Instructions</t>
  </si>
  <si>
    <t>1. Enter ZIP code in cell D12
2. Identify program eligibility based off of information populated cell D14
3. Click on Incentive Information to learn specific details for each equipment type
4. Utilize the support line for further questions or when more information is needed</t>
  </si>
  <si>
    <t>Enter ZIP Code Here:</t>
  </si>
  <si>
    <t>`</t>
  </si>
  <si>
    <t>ZIP Code Serves This City:</t>
  </si>
  <si>
    <t>Lighting to Go Eligibility:</t>
  </si>
  <si>
    <t>Program Information</t>
  </si>
  <si>
    <t>Claim System Login</t>
  </si>
  <si>
    <t>Eligibility Key:</t>
  </si>
  <si>
    <t>Eligible</t>
  </si>
  <si>
    <t>ZIP code is within the Seattle City Light or Snohomish PUD Lighting to Go Program territory. Please see the Rebate Information table to confirm equipment, project type, building type eligibility, equipment requirements and quantity limits.</t>
  </si>
  <si>
    <t>Ineligible</t>
  </si>
  <si>
    <t xml:space="preserve"> ZIP code is outside of the Lighting to Go Program territory and the installation address is not eligible for rebates under this Program. Please keep in mind rebates MAY be available from other utility programs for ZIP codes indicated as Ineligible. </t>
  </si>
  <si>
    <t>More Information Needed</t>
  </si>
  <si>
    <t>ZIP code is partially in the Program territory. Please call the Hotline and provide the exact address to determine if the installation address is within the Program territory.</t>
  </si>
  <si>
    <t>psemidstreamteam@icf.com</t>
  </si>
  <si>
    <t xml:space="preserve">Contact information for the new PSE implementer will be provided instead of eligibility details for claims where ZIP codes indicate projects likely fall within PSE territory.  </t>
  </si>
  <si>
    <t>Lighting To Go Program Support Information</t>
  </si>
  <si>
    <t>Program Webpage</t>
  </si>
  <si>
    <t>pnwutilityrebates.com</t>
  </si>
  <si>
    <t>Email Support Line</t>
  </si>
  <si>
    <t>PNW-rebates@energy-solution.com</t>
  </si>
  <si>
    <t>Phone Support Line</t>
  </si>
  <si>
    <t>503-914-0008</t>
  </si>
  <si>
    <t>Last Updated</t>
  </si>
  <si>
    <t>December 2024</t>
  </si>
  <si>
    <t>Fixtures and Lamps</t>
  </si>
  <si>
    <t>ZIP Code</t>
  </si>
  <si>
    <t>Commercial Electric</t>
  </si>
  <si>
    <t>City Name</t>
  </si>
  <si>
    <t>ALGONA</t>
  </si>
  <si>
    <t>AUBURN</t>
  </si>
  <si>
    <t>BEAUX ARTS</t>
  </si>
  <si>
    <t>BELLEVUE</t>
  </si>
  <si>
    <t>BLACK DIAMOND</t>
  </si>
  <si>
    <t>BOTHELL</t>
  </si>
  <si>
    <t>BURTON</t>
  </si>
  <si>
    <t>CARNATION</t>
  </si>
  <si>
    <t>DUVALL</t>
  </si>
  <si>
    <t>EDMONDS</t>
  </si>
  <si>
    <t>ENUMCLAW</t>
  </si>
  <si>
    <t>FALL CITY</t>
  </si>
  <si>
    <t>HOBART</t>
  </si>
  <si>
    <t>ISSAQUAH</t>
  </si>
  <si>
    <t>KENT</t>
  </si>
  <si>
    <t>KIRKLAND</t>
  </si>
  <si>
    <t>BRIER</t>
  </si>
  <si>
    <t>LYNNWOOD</t>
  </si>
  <si>
    <t>MAPLE VALLEY</t>
  </si>
  <si>
    <t>MEDINA</t>
  </si>
  <si>
    <t>MERCER ISLAND</t>
  </si>
  <si>
    <t>COVINGTON</t>
  </si>
  <si>
    <t>MOUNTLAKE TERRACE</t>
  </si>
  <si>
    <t>NORTH BEND</t>
  </si>
  <si>
    <t>PRESTON</t>
  </si>
  <si>
    <t>RAVENSDALE</t>
  </si>
  <si>
    <t>REDMOND</t>
  </si>
  <si>
    <t>RENTON</t>
  </si>
  <si>
    <t>NEWCASTLE</t>
  </si>
  <si>
    <t>BURIEN</t>
  </si>
  <si>
    <t>SNOQUALMIE</t>
  </si>
  <si>
    <t>SNOQUALMIE PASS</t>
  </si>
  <si>
    <t>VASHON</t>
  </si>
  <si>
    <t>WOODINVILLE</t>
  </si>
  <si>
    <t>MILL CREEK</t>
  </si>
  <si>
    <t>SEATTLE</t>
  </si>
  <si>
    <t>BAINBRIDGE ISLAND</t>
  </si>
  <si>
    <t>SHORELINE</t>
  </si>
  <si>
    <t>LAKE FOREST PARK</t>
  </si>
  <si>
    <t>SEATAC</t>
  </si>
  <si>
    <t>DES MOINES</t>
  </si>
  <si>
    <t>EVERETT</t>
  </si>
  <si>
    <t>ACME</t>
  </si>
  <si>
    <t>ANACORTES</t>
  </si>
  <si>
    <t>ARLINGTON</t>
  </si>
  <si>
    <t>BARING</t>
  </si>
  <si>
    <t>BELLINGHAM</t>
  </si>
  <si>
    <t>BLAINE</t>
  </si>
  <si>
    <t>BOW</t>
  </si>
  <si>
    <t>BURLINGTON</t>
  </si>
  <si>
    <t>CLEARLAKE</t>
  </si>
  <si>
    <t>CLINTON</t>
  </si>
  <si>
    <t>CONCRETE</t>
  </si>
  <si>
    <t>CONWAY</t>
  </si>
  <si>
    <t>COUPEVILLE</t>
  </si>
  <si>
    <t>CUSTER</t>
  </si>
  <si>
    <t>DARRINGTON</t>
  </si>
  <si>
    <t>DEMING</t>
  </si>
  <si>
    <t>EVERSON</t>
  </si>
  <si>
    <t>FERNDALE</t>
  </si>
  <si>
    <t>FREELAND</t>
  </si>
  <si>
    <t>GOLD BAR</t>
  </si>
  <si>
    <t>GRANITE FALLS</t>
  </si>
  <si>
    <t>GREENBANK</t>
  </si>
  <si>
    <t>HAMILTON</t>
  </si>
  <si>
    <t>INDEX</t>
  </si>
  <si>
    <t>LA CONNER</t>
  </si>
  <si>
    <t>LAKE STEVENS</t>
  </si>
  <si>
    <t>NORTH LAKEWOOD</t>
  </si>
  <si>
    <t>LANGLEY</t>
  </si>
  <si>
    <t>LUMMI ISLAND</t>
  </si>
  <si>
    <t>LYMAN</t>
  </si>
  <si>
    <t>LYNDEN</t>
  </si>
  <si>
    <t>MAPLE FALLS</t>
  </si>
  <si>
    <t>MARBLEMOUNT</t>
  </si>
  <si>
    <t>MARYSVILLE</t>
  </si>
  <si>
    <t>MONROE</t>
  </si>
  <si>
    <t>MOUNT VERNON</t>
  </si>
  <si>
    <t>MUKILTEO</t>
  </si>
  <si>
    <t>OAK HARBOR</t>
  </si>
  <si>
    <t>NAS WHIDBEY</t>
  </si>
  <si>
    <t>POINT ROBERTS</t>
  </si>
  <si>
    <t>CAMANO ISLAND</t>
  </si>
  <si>
    <t>ROCKPORT</t>
  </si>
  <si>
    <t>SEDRO WOOLLEY</t>
  </si>
  <si>
    <t>SILVANA</t>
  </si>
  <si>
    <t>SKYKOMISH</t>
  </si>
  <si>
    <t>SNOHOMISH</t>
  </si>
  <si>
    <t>STANWOOD</t>
  </si>
  <si>
    <t>STARTUP</t>
  </si>
  <si>
    <t>SULTAN</t>
  </si>
  <si>
    <t>SUMAS</t>
  </si>
  <si>
    <t>BREMERTON</t>
  </si>
  <si>
    <t>NAVAL SHIPYARD</t>
  </si>
  <si>
    <t>SILVERDALE</t>
  </si>
  <si>
    <t>BUCKLEY</t>
  </si>
  <si>
    <t>BURLEY</t>
  </si>
  <si>
    <t>CARBONADO</t>
  </si>
  <si>
    <t>DUPONT</t>
  </si>
  <si>
    <t>EATONVILLE</t>
  </si>
  <si>
    <t>GIG HARBOR</t>
  </si>
  <si>
    <t>GRAHAM</t>
  </si>
  <si>
    <t>HANSVILLE</t>
  </si>
  <si>
    <t>INDIANOLA</t>
  </si>
  <si>
    <t>KAPOWSIN</t>
  </si>
  <si>
    <t>KEYPORT</t>
  </si>
  <si>
    <t>KINGSTON</t>
  </si>
  <si>
    <t>SUMNER</t>
  </si>
  <si>
    <t>MANCHESTER</t>
  </si>
  <si>
    <t>MILTON</t>
  </si>
  <si>
    <t>OLALLA</t>
  </si>
  <si>
    <t>ORTING</t>
  </si>
  <si>
    <t>PORT GAMBLE</t>
  </si>
  <si>
    <t>PORT ORCHARD</t>
  </si>
  <si>
    <t>POULSBO</t>
  </si>
  <si>
    <t>EDGEWOOD</t>
  </si>
  <si>
    <t>PUYALLUP</t>
  </si>
  <si>
    <t>RETSIL</t>
  </si>
  <si>
    <t>SEABECK</t>
  </si>
  <si>
    <t>SOUTH COLBY</t>
  </si>
  <si>
    <t>SOUTH PRAIRIE</t>
  </si>
  <si>
    <t>SOUTHWORTH</t>
  </si>
  <si>
    <t>BETHEL</t>
  </si>
  <si>
    <t>STEILACOOM</t>
  </si>
  <si>
    <t>BONNEY LAKE</t>
  </si>
  <si>
    <t>SUQUAMISH</t>
  </si>
  <si>
    <t>TRACYTON</t>
  </si>
  <si>
    <t>WILKESON</t>
  </si>
  <si>
    <t>TACOMA</t>
  </si>
  <si>
    <t>RUSTON</t>
  </si>
  <si>
    <t>LAKEWOOD</t>
  </si>
  <si>
    <t>FIFE</t>
  </si>
  <si>
    <t>CAMP MURRAY</t>
  </si>
  <si>
    <t>JBLM</t>
  </si>
  <si>
    <t>PARKLAND</t>
  </si>
  <si>
    <t>FIRCREST</t>
  </si>
  <si>
    <t>OLYMPIA</t>
  </si>
  <si>
    <t>LACEY</t>
  </si>
  <si>
    <t>BUCODA</t>
  </si>
  <si>
    <t>CENTRALIA</t>
  </si>
  <si>
    <t>CHEHALIS</t>
  </si>
  <si>
    <t>EAST OLYMPIA</t>
  </si>
  <si>
    <t>LITTLEROCK</t>
  </si>
  <si>
    <t>MCKENNA</t>
  </si>
  <si>
    <t>OAKVILLE</t>
  </si>
  <si>
    <t>RAINIER</t>
  </si>
  <si>
    <t>ROCHESTER</t>
  </si>
  <si>
    <t>ROY</t>
  </si>
  <si>
    <t>TENINO</t>
  </si>
  <si>
    <t>ELLENSBURG</t>
  </si>
  <si>
    <t>TOLEDO</t>
  </si>
  <si>
    <t>WINLOCK</t>
  </si>
  <si>
    <t>YELM</t>
  </si>
  <si>
    <t>CLE ELUM</t>
  </si>
  <si>
    <t>EASTON</t>
  </si>
  <si>
    <t>KITTITAS</t>
  </si>
  <si>
    <t>RONALD</t>
  </si>
  <si>
    <t>ROSLYN</t>
  </si>
  <si>
    <t>SOUTH CLE ELUM</t>
  </si>
  <si>
    <t>THORP</t>
  </si>
  <si>
    <t>*</t>
  </si>
  <si>
    <t>**Remove PSE Commercial Zip Codes</t>
  </si>
  <si>
    <t>100% PSE Commercial</t>
  </si>
  <si>
    <t>Reference link</t>
  </si>
  <si>
    <t>100% City Light</t>
  </si>
  <si>
    <t>SEAHURST</t>
  </si>
  <si>
    <t>34% SCL eligible</t>
  </si>
  <si>
    <t>77% SCL territory</t>
  </si>
  <si>
    <t>22% SCL territory</t>
  </si>
  <si>
    <t>Water Heaters</t>
  </si>
  <si>
    <t>Type</t>
  </si>
  <si>
    <t>Input Rating</t>
  </si>
  <si>
    <t>Minimum Efficiency</t>
  </si>
  <si>
    <t>Incentive</t>
  </si>
  <si>
    <t>Condensing Storage Water Heaters</t>
  </si>
  <si>
    <t>≥ 75 MBH</t>
  </si>
  <si>
    <t>Thermal Efficiency ≥ 90%</t>
  </si>
  <si>
    <t>$5.00/Mbtuh</t>
  </si>
  <si>
    <t>Condensing Tankless Water Heaters</t>
  </si>
  <si>
    <t>&lt; 300 MBH</t>
  </si>
  <si>
    <t>Uniform Energy Factor ≥ 0.90 or Thermal Efficiency ≥ 90%</t>
  </si>
  <si>
    <t>$3.00/Mbtuh</t>
  </si>
  <si>
    <t>Condensing Domestic Hot Water Boilers</t>
  </si>
  <si>
    <t>≥ 300 MBH</t>
  </si>
  <si>
    <t>&lt; 5.4 Ton Heat Pumps</t>
  </si>
  <si>
    <t>Unit Type</t>
  </si>
  <si>
    <t>Size Category</t>
  </si>
  <si>
    <t>Tier</t>
  </si>
  <si>
    <t>EER</t>
  </si>
  <si>
    <t>SEER</t>
  </si>
  <si>
    <t>HSPF</t>
  </si>
  <si>
    <t>Incentive ($/Unit)</t>
  </si>
  <si>
    <t>Spiff ($/Unit)</t>
  </si>
  <si>
    <t>Ductless Heat Pump</t>
  </si>
  <si>
    <t>&lt; 65 kBtuh
(&lt;5.4 Tons)</t>
  </si>
  <si>
    <t>and</t>
  </si>
  <si>
    <t xml:space="preserve">and </t>
  </si>
  <si>
    <t>Traditional Heat Pump</t>
  </si>
  <si>
    <t>Heat Pump Water Heaters</t>
  </si>
  <si>
    <t>UEF</t>
  </si>
  <si>
    <t>Heat Pump Water Heater</t>
  </si>
  <si>
    <t>≤ 200 Gallon Storage</t>
  </si>
  <si>
    <t>Air-Cooled Air Conditioners</t>
  </si>
  <si>
    <t>Equipment Type</t>
  </si>
  <si>
    <t>Sub Category</t>
  </si>
  <si>
    <t>Full Load Cooling Efficiency</t>
  </si>
  <si>
    <t>Part Load Cooling Efficiency</t>
  </si>
  <si>
    <t>Incentive ($/Ton)</t>
  </si>
  <si>
    <t>✓</t>
  </si>
  <si>
    <t>AC</t>
  </si>
  <si>
    <t>Air-Cooled</t>
  </si>
  <si>
    <t>Split System and Single Package</t>
  </si>
  <si>
    <r>
      <rPr>
        <sz val="12"/>
        <rFont val="Calibri"/>
        <family val="2"/>
      </rPr>
      <t>≥</t>
    </r>
    <r>
      <rPr>
        <sz val="12"/>
        <rFont val="Arial"/>
        <family val="2"/>
        <scheme val="minor"/>
      </rPr>
      <t xml:space="preserve"> 65 kBtuh and &lt; 135 kBtuh
(≥ 5.4 Tons and &lt; 11.3 Tons)</t>
    </r>
  </si>
  <si>
    <t>≥ 135 kBtuh and &lt; 240 kBtuh
(≥ 11.3 Tons and &lt; 20 Tons)</t>
  </si>
  <si>
    <t>≥ 240 kBtuh and &lt;760 kBtuh
(≥ 20 Tons and &lt; 63.3 Tons)</t>
  </si>
  <si>
    <t>≥ 760 kBtuh
(≥ 63.3 Tons)</t>
  </si>
  <si>
    <t>Water/Evaporatively-Cooled Air Conditioners</t>
  </si>
  <si>
    <t>Seasonal/Part Load Cooling Efficiency</t>
  </si>
  <si>
    <t>Water-Cooled and
Evap-Cooled</t>
  </si>
  <si>
    <t>&lt; 65 kBtuh (&lt; 5.4 Tons)</t>
  </si>
  <si>
    <t>≥ 65 kBtuh and &lt; 240 kBtuh
(≥ 5.4 Tons and &lt;20 Tons)</t>
  </si>
  <si>
    <t>≥ 240 kBtuh
(≥ 20 Tons)</t>
  </si>
  <si>
    <t>Air-Cooled Heat Pumps</t>
  </si>
  <si>
    <t>Heating Efficiency</t>
  </si>
  <si>
    <t>HP</t>
  </si>
  <si>
    <r>
      <rPr>
        <sz val="11"/>
        <color theme="1"/>
        <rFont val="Calibri"/>
        <family val="2"/>
      </rPr>
      <t>≥</t>
    </r>
    <r>
      <rPr>
        <sz val="11"/>
        <color theme="1"/>
        <rFont val="Arial"/>
        <family val="2"/>
        <scheme val="minor"/>
      </rPr>
      <t xml:space="preserve"> 65 kBtuh and &lt; 135 kBtuh
(≥ 5.4 Tons and &lt; 11.3 Tons)</t>
    </r>
  </si>
  <si>
    <t>Water-Cooled Heat Pumps</t>
  </si>
  <si>
    <t>Water Source HP</t>
  </si>
  <si>
    <t>Water-Cooled</t>
  </si>
  <si>
    <t>&lt; 135 kBtuh
(&lt; 11.3 Tons)</t>
  </si>
  <si>
    <t>Ground Source Closed Loop HP</t>
  </si>
  <si>
    <t>Ground Source Open Loop HP</t>
  </si>
  <si>
    <t>Commercial and Residential Hybrid Heat Pump Water Heaters</t>
  </si>
  <si>
    <t>Building Type</t>
  </si>
  <si>
    <t>Project Type</t>
  </si>
  <si>
    <t>Performance Criteria*</t>
  </si>
  <si>
    <t>Customer Pass-through Rebate ($/unit)</t>
  </si>
  <si>
    <t>Contractor Spiff ($/unit)**</t>
  </si>
  <si>
    <t>Distributor Spiff ($/unit)</t>
  </si>
  <si>
    <t>Hybrid heat pump water heater ≤120 gallons***</t>
  </si>
  <si>
    <t>Commercial</t>
  </si>
  <si>
    <t>Retrofit and new construction</t>
  </si>
  <si>
    <t>Any NEEA Tier</t>
  </si>
  <si>
    <t>Residential</t>
  </si>
  <si>
    <t>Retrofit only</t>
  </si>
  <si>
    <t>NEEA Tier 1</t>
  </si>
  <si>
    <t>NEEA Tier 3 or 4</t>
  </si>
  <si>
    <t>New construction only</t>
  </si>
  <si>
    <t>NEEA Tier 4</t>
  </si>
  <si>
    <t>N/A</t>
  </si>
  <si>
    <t>*The Northwest Energy Efficiency Alliance (NEEA) qualifying product list can be found online here:</t>
  </si>
  <si>
    <t>https://neea.org/resources/hpwh-qualified-products-list</t>
  </si>
  <si>
    <t>**Contractor spiff will be passed through by the distributor to the contractor as a line item on the invoice.</t>
  </si>
  <si>
    <t>***May be referred to as electric hybrid water heater in the marketplace.</t>
  </si>
  <si>
    <t>Commercial and Residential Air-Cooled Heat Pumps Under 5.4 tons</t>
  </si>
  <si>
    <t>Pass-through Rebate ($/outdoor system)</t>
  </si>
  <si>
    <t>Distributor Spiff ($/Outdoor System)</t>
  </si>
  <si>
    <t>Mini- or Multi-split heat pump*</t>
  </si>
  <si>
    <t>&lt; 65 kBtuh (&lt;5.4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</si>
</sst>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
    <numFmt numFmtId="165" formatCode="&quot;$&quot;#,##0"/>
    <numFmt numFmtId="166" formatCode="00000"/>
  </numFmts>
  <fonts count="36">
    <font>
      <sz val="11"/>
      <color theme="1"/>
      <name val="Arial"/>
      <family val="2"/>
      <scheme val="minor"/>
    </font>
    <font>
      <u/>
      <sz val="11"/>
      <color theme="10"/>
      <name val="Arial"/>
      <family val="2"/>
      <scheme val="minor"/>
    </font>
    <font>
      <sz val="10"/>
      <name val="Arial"/>
      <family val="2"/>
    </font>
    <font>
      <sz val="9"/>
      <color theme="1"/>
      <name val="helvetica"/>
      <family val="2"/>
    </font>
    <font>
      <sz val="10"/>
      <color theme="1"/>
      <name val="Arial"/>
      <family val="2"/>
      <scheme val="minor"/>
    </font>
    <font>
      <sz val="11"/>
      <color theme="1"/>
      <name val="Verdana"/>
      <family val="2"/>
    </font>
    <font>
      <b/>
      <sz val="12"/>
      <color theme="0"/>
      <name val="Verdana"/>
      <family val="2"/>
    </font>
    <font>
      <sz val="11"/>
      <color rgb="FF000000"/>
      <name val="Verdana"/>
      <family val="2"/>
    </font>
    <font>
      <b/>
      <sz val="16"/>
      <color rgb="FF094E70"/>
      <name val="Verdana"/>
      <family val="2"/>
    </font>
    <font>
      <sz val="11"/>
      <name val="Verdana"/>
      <family val="2"/>
    </font>
    <font>
      <sz val="12"/>
      <name val="Calibri"/>
      <family val="2"/>
    </font>
    <font>
      <sz val="12"/>
      <name val="Arial"/>
      <family val="2"/>
      <scheme val="minor"/>
    </font>
    <font>
      <b/>
      <sz val="8"/>
      <color rgb="FF202124"/>
      <name val="Roboto"/>
    </font>
    <font>
      <sz val="11"/>
      <color theme="1"/>
      <name val="Calibri"/>
      <family val="2"/>
    </font>
    <font>
      <sz val="11"/>
      <name val="Arial"/>
      <family val="2"/>
      <scheme val="minor"/>
    </font>
    <font>
      <sz val="26"/>
      <color rgb="FF094E70"/>
      <name val="Work Sans"/>
    </font>
    <font>
      <sz val="11"/>
      <color theme="1"/>
      <name val="Work Sans"/>
    </font>
    <font>
      <b/>
      <sz val="16"/>
      <color theme="0"/>
      <name val="Work Sans"/>
    </font>
    <font>
      <sz val="12"/>
      <color rgb="FFC00000"/>
      <name val="Work Sans"/>
    </font>
    <font>
      <i/>
      <sz val="12"/>
      <color rgb="FF000000"/>
      <name val="Work Sans"/>
    </font>
    <font>
      <b/>
      <sz val="11"/>
      <color theme="1"/>
      <name val="Work Sans"/>
    </font>
    <font>
      <sz val="12"/>
      <color rgb="FF000000"/>
      <name val="Work Sans"/>
    </font>
    <font>
      <b/>
      <sz val="14"/>
      <color theme="0"/>
      <name val="Work Sans"/>
    </font>
    <font>
      <sz val="14"/>
      <color theme="1" tint="-0.499984740745262"/>
      <name val="Work Sans"/>
    </font>
    <font>
      <b/>
      <sz val="14"/>
      <color theme="1" tint="-0.499984740745262"/>
      <name val="Work Sans"/>
    </font>
    <font>
      <b/>
      <sz val="20"/>
      <color theme="0"/>
      <name val="Work Sans"/>
    </font>
    <font>
      <sz val="14"/>
      <name val="Work Sans"/>
    </font>
    <font>
      <sz val="10"/>
      <name val="Work Sans"/>
    </font>
    <font>
      <b/>
      <sz val="14"/>
      <color rgb="FF094E70"/>
      <name val="Work Sans"/>
    </font>
    <font>
      <b/>
      <u/>
      <sz val="12"/>
      <color rgb="FF094E70"/>
      <name val="Work Sans"/>
    </font>
    <font>
      <sz val="11"/>
      <name val="Work Sans"/>
    </font>
    <font>
      <u/>
      <sz val="11"/>
      <color theme="10"/>
      <name val="Work Sans"/>
    </font>
    <font>
      <u/>
      <sz val="12"/>
      <color rgb="FF094E70"/>
      <name val="Work Sans"/>
    </font>
    <font>
      <b/>
      <sz val="11"/>
      <color rgb="FF000000"/>
      <name val="Work Sans"/>
    </font>
    <font>
      <sz val="11"/>
      <color rgb="FF151B1E"/>
      <name val="Work Sans"/>
      <family val="2"/>
      <charset val="1"/>
    </font>
    <font>
      <sz val="10"/>
      <color rgb="FFC00000"/>
      <name val="Work Sans"/>
    </font>
  </fonts>
  <fills count="12">
    <fill>
      <patternFill patternType="none"/>
    </fill>
    <fill>
      <patternFill patternType="gray125"/>
    </fill>
    <fill>
      <patternFill patternType="solid">
        <fgColor rgb="FFD9DF42"/>
        <bgColor indexed="64"/>
      </patternFill>
    </fill>
    <fill>
      <patternFill patternType="solid">
        <fgColor rgb="FF819B3C"/>
        <bgColor indexed="64"/>
      </patternFill>
    </fill>
    <fill>
      <patternFill patternType="solid">
        <fgColor rgb="FF094E70"/>
        <bgColor indexed="64"/>
      </patternFill>
    </fill>
    <fill>
      <patternFill patternType="solid">
        <fgColor rgb="FFEFF2E5"/>
        <bgColor indexed="64"/>
      </patternFill>
    </fill>
    <fill>
      <patternFill patternType="solid">
        <fgColor rgb="FFE6EDF2"/>
        <bgColor indexed="64"/>
      </patternFill>
    </fill>
    <fill>
      <patternFill patternType="solid">
        <fgColor rgb="FFF7F9F3"/>
        <bgColor indexed="64"/>
      </patternFill>
    </fill>
    <fill>
      <patternFill patternType="solid">
        <fgColor rgb="FFC65911"/>
        <bgColor indexed="64"/>
      </patternFill>
    </fill>
    <fill>
      <patternFill patternType="solid">
        <fgColor rgb="FFFFFFFF"/>
        <bgColor indexed="64"/>
      </patternFill>
    </fill>
    <fill>
      <patternFill patternType="solid">
        <fgColor rgb="FFFFC000"/>
        <bgColor indexed="64"/>
      </patternFill>
    </fill>
    <fill>
      <patternFill patternType="solid">
        <fgColor theme="4" tint="0.39997558519241921"/>
        <bgColor indexed="64"/>
      </patternFill>
    </fill>
  </fills>
  <borders count="20">
    <border>
      <left/>
      <right/>
      <top/>
      <bottom/>
      <diagonal/>
    </border>
    <border>
      <left style="medium">
        <color theme="0"/>
      </left>
      <right style="medium">
        <color theme="0"/>
      </right>
      <top style="medium">
        <color theme="0"/>
      </top>
      <bottom style="medium">
        <color theme="0"/>
      </bottom>
      <diagonal/>
    </border>
    <border>
      <left/>
      <right/>
      <top/>
      <bottom style="thin">
        <color theme="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theme="0"/>
      </bottom>
      <diagonal/>
    </border>
    <border>
      <left style="medium">
        <color theme="0"/>
      </left>
      <right style="medium">
        <color theme="0"/>
      </right>
      <top/>
      <bottom style="thin">
        <color indexed="64"/>
      </bottom>
      <diagonal/>
    </border>
    <border>
      <left/>
      <right/>
      <top style="medium">
        <color theme="0"/>
      </top>
      <bottom/>
      <diagonal/>
    </border>
    <border>
      <left/>
      <right style="medium">
        <color indexed="64"/>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cellStyleXfs>
  <cellXfs count="104">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164" fontId="0" fillId="0" borderId="0" xfId="0" applyNumberFormat="1" applyAlignment="1">
      <alignment horizontal="center" vertical="center"/>
    </xf>
    <xf numFmtId="6" fontId="0" fillId="0" borderId="0" xfId="0" applyNumberFormat="1" applyAlignment="1">
      <alignment horizontal="center" vertical="center"/>
    </xf>
    <xf numFmtId="0" fontId="5" fillId="0" borderId="0" xfId="0" applyFont="1"/>
    <xf numFmtId="0" fontId="6"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65" fontId="7" fillId="5" borderId="3" xfId="0" applyNumberFormat="1" applyFont="1" applyFill="1" applyBorder="1" applyAlignment="1">
      <alignment horizontal="center" vertical="center" wrapText="1"/>
    </xf>
    <xf numFmtId="165" fontId="7" fillId="5" borderId="4" xfId="0" applyNumberFormat="1" applyFont="1" applyFill="1" applyBorder="1" applyAlignment="1">
      <alignment horizontal="center" vertical="center" wrapText="1"/>
    </xf>
    <xf numFmtId="165" fontId="7" fillId="7" borderId="3" xfId="0" applyNumberFormat="1" applyFont="1" applyFill="1" applyBorder="1" applyAlignment="1">
      <alignment horizontal="center" vertical="center" wrapText="1"/>
    </xf>
    <xf numFmtId="164" fontId="7" fillId="7"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0" fontId="8" fillId="0" borderId="0" xfId="0" applyFont="1" applyAlignment="1">
      <alignment vertical="center"/>
    </xf>
    <xf numFmtId="0" fontId="12" fillId="0" borderId="0" xfId="0" applyFont="1"/>
    <xf numFmtId="164" fontId="7" fillId="5" borderId="1" xfId="0" applyNumberFormat="1" applyFont="1" applyFill="1" applyBorder="1" applyAlignment="1">
      <alignment horizontal="center" vertical="center" wrapText="1"/>
    </xf>
    <xf numFmtId="165" fontId="7" fillId="5" borderId="1"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7" borderId="3" xfId="0" applyFont="1" applyFill="1" applyBorder="1" applyAlignment="1">
      <alignment horizontal="center" vertical="center" wrapText="1"/>
    </xf>
    <xf numFmtId="6" fontId="0" fillId="0" borderId="11" xfId="0" applyNumberFormat="1" applyBorder="1" applyAlignment="1">
      <alignment horizontal="center" vertical="center"/>
    </xf>
    <xf numFmtId="0" fontId="14" fillId="0" borderId="0" xfId="0" applyFont="1" applyAlignment="1">
      <alignment horizontal="right"/>
    </xf>
    <xf numFmtId="0" fontId="16" fillId="0" borderId="0" xfId="0" applyFont="1"/>
    <xf numFmtId="0" fontId="18" fillId="0" borderId="0" xfId="0"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right" vertical="center"/>
    </xf>
    <xf numFmtId="0" fontId="22" fillId="4" borderId="1" xfId="0" applyFont="1" applyFill="1" applyBorder="1" applyAlignment="1">
      <alignment horizontal="center" vertical="center" wrapText="1"/>
    </xf>
    <xf numFmtId="0" fontId="26" fillId="6" borderId="1" xfId="0" applyFont="1" applyFill="1" applyBorder="1" applyAlignment="1">
      <alignment horizontal="center" vertical="center"/>
    </xf>
    <xf numFmtId="0" fontId="28" fillId="0" borderId="0" xfId="0" applyFont="1" applyAlignment="1">
      <alignment horizontal="left" vertical="center"/>
    </xf>
    <xf numFmtId="0" fontId="21" fillId="0" borderId="0" xfId="0" applyFont="1" applyAlignment="1">
      <alignment horizontal="left"/>
    </xf>
    <xf numFmtId="0" fontId="29" fillId="0" borderId="0" xfId="1" applyFont="1" applyFill="1"/>
    <xf numFmtId="0" fontId="30" fillId="0" borderId="0" xfId="1" applyFont="1"/>
    <xf numFmtId="0" fontId="31" fillId="0" borderId="0" xfId="1" applyFont="1"/>
    <xf numFmtId="0" fontId="32" fillId="0" borderId="0" xfId="1" applyFont="1" applyFill="1"/>
    <xf numFmtId="0" fontId="21" fillId="0" borderId="0" xfId="0" applyFont="1"/>
    <xf numFmtId="49" fontId="21" fillId="0" borderId="0" xfId="0" applyNumberFormat="1" applyFont="1"/>
    <xf numFmtId="0" fontId="33" fillId="0" borderId="0" xfId="0" applyFont="1" applyAlignment="1">
      <alignment horizontal="right"/>
    </xf>
    <xf numFmtId="0" fontId="33" fillId="0" borderId="0" xfId="0" applyFont="1"/>
    <xf numFmtId="0" fontId="30" fillId="0" borderId="0" xfId="0" applyFont="1" applyAlignment="1">
      <alignment horizontal="right"/>
    </xf>
    <xf numFmtId="0" fontId="30" fillId="0" borderId="0" xfId="0" applyFont="1"/>
    <xf numFmtId="0" fontId="30" fillId="0" borderId="2" xfId="0" applyFont="1" applyBorder="1" applyAlignment="1">
      <alignment horizontal="right"/>
    </xf>
    <xf numFmtId="0" fontId="22" fillId="0" borderId="1" xfId="0" applyFont="1" applyBorder="1" applyAlignment="1">
      <alignment horizontal="center" vertical="center" wrapText="1"/>
    </xf>
    <xf numFmtId="0" fontId="23" fillId="0" borderId="12"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4" fillId="0" borderId="12"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24" fillId="0" borderId="16" xfId="0" applyFont="1" applyBorder="1" applyAlignment="1" applyProtection="1">
      <alignment horizontal="center" vertical="center" wrapText="1"/>
      <protection hidden="1"/>
    </xf>
    <xf numFmtId="0" fontId="14" fillId="0" borderId="0" xfId="0" applyFont="1" applyAlignment="1">
      <alignment horizontal="left"/>
    </xf>
    <xf numFmtId="0" fontId="30" fillId="0" borderId="0" xfId="0" applyFont="1" applyAlignment="1">
      <alignment horizontal="left"/>
    </xf>
    <xf numFmtId="0" fontId="0" fillId="10" borderId="0" xfId="0" applyFill="1"/>
    <xf numFmtId="0" fontId="1" fillId="0" borderId="0" xfId="1"/>
    <xf numFmtId="0" fontId="30" fillId="10" borderId="0" xfId="0" applyFont="1" applyFill="1" applyAlignment="1">
      <alignment horizontal="right"/>
    </xf>
    <xf numFmtId="0" fontId="0" fillId="11" borderId="0" xfId="0" applyFill="1"/>
    <xf numFmtId="0" fontId="16" fillId="11" borderId="0" xfId="0" applyFont="1" applyFill="1"/>
    <xf numFmtId="0" fontId="26" fillId="6" borderId="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4" borderId="0" xfId="0" applyFont="1" applyFill="1" applyAlignment="1">
      <alignment horizontal="center" vertical="center" wrapText="1"/>
    </xf>
    <xf numFmtId="0" fontId="1" fillId="6" borderId="0" xfId="1" applyFill="1" applyBorder="1" applyAlignment="1" applyProtection="1">
      <alignment horizontal="center" vertical="center" wrapText="1"/>
      <protection hidden="1"/>
    </xf>
    <xf numFmtId="0" fontId="22" fillId="0" borderId="0" xfId="0" applyFont="1" applyAlignment="1">
      <alignment horizontal="center" vertical="center" wrapText="1"/>
    </xf>
    <xf numFmtId="0" fontId="1" fillId="6" borderId="0" xfId="1" applyFill="1" applyBorder="1" applyAlignment="1" applyProtection="1">
      <alignment horizontal="center" vertical="center" wrapText="1"/>
      <protection hidden="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5" fillId="8" borderId="12" xfId="0" applyFont="1" applyFill="1" applyBorder="1" applyAlignment="1">
      <alignment horizontal="center" vertical="center"/>
    </xf>
    <xf numFmtId="0" fontId="25" fillId="8" borderId="13" xfId="0" applyFont="1" applyFill="1" applyBorder="1" applyAlignment="1">
      <alignment horizontal="center" vertical="center"/>
    </xf>
    <xf numFmtId="0" fontId="25" fillId="8" borderId="14" xfId="0" applyFont="1" applyFill="1" applyBorder="1" applyAlignment="1">
      <alignment horizontal="center" vertical="center"/>
    </xf>
    <xf numFmtId="0" fontId="15" fillId="2" borderId="0" xfId="0" applyFont="1" applyFill="1" applyAlignment="1">
      <alignment horizontal="center" vertical="center"/>
    </xf>
    <xf numFmtId="0" fontId="17" fillId="3" borderId="0" xfId="0" applyFont="1" applyFill="1" applyAlignment="1">
      <alignment horizontal="center" vertical="center" wrapText="1"/>
    </xf>
    <xf numFmtId="0" fontId="19" fillId="0" borderId="0" xfId="0" applyFont="1" applyAlignment="1">
      <alignment horizontal="left" vertical="center" wrapText="1"/>
    </xf>
    <xf numFmtId="0" fontId="1" fillId="6" borderId="8" xfId="1" applyFill="1" applyBorder="1" applyAlignment="1" applyProtection="1">
      <alignment horizontal="center" vertical="center" wrapText="1"/>
      <protection hidden="1"/>
    </xf>
    <xf numFmtId="0" fontId="1" fillId="6" borderId="15" xfId="1" applyFill="1" applyBorder="1" applyAlignment="1" applyProtection="1">
      <alignment horizontal="center" vertical="center" wrapText="1"/>
      <protection hidden="1"/>
    </xf>
    <xf numFmtId="0" fontId="1" fillId="6" borderId="16" xfId="1" applyFill="1" applyBorder="1" applyAlignment="1" applyProtection="1">
      <alignment horizontal="center" vertical="center" wrapText="1"/>
      <protection hidden="1"/>
    </xf>
    <xf numFmtId="166" fontId="34" fillId="9" borderId="17" xfId="0" applyNumberFormat="1" applyFont="1" applyFill="1" applyBorder="1" applyAlignment="1" applyProtection="1">
      <alignment horizontal="center" vertical="center" wrapText="1"/>
      <protection locked="0"/>
    </xf>
    <xf numFmtId="166" fontId="23" fillId="5" borderId="18" xfId="0" applyNumberFormat="1" applyFont="1" applyFill="1" applyBorder="1" applyAlignment="1" applyProtection="1">
      <alignment horizontal="center" vertical="center"/>
      <protection locked="0"/>
    </xf>
    <xf numFmtId="166" fontId="23" fillId="5" borderId="19" xfId="0" applyNumberFormat="1" applyFont="1" applyFill="1" applyBorder="1" applyAlignment="1" applyProtection="1">
      <alignment horizontal="center" vertical="center"/>
      <protection locked="0"/>
    </xf>
    <xf numFmtId="0" fontId="23" fillId="6" borderId="8" xfId="0" applyFont="1" applyFill="1" applyBorder="1" applyAlignment="1" applyProtection="1">
      <alignment horizontal="center" vertical="center" wrapText="1"/>
      <protection hidden="1"/>
    </xf>
    <xf numFmtId="0" fontId="23" fillId="6" borderId="15" xfId="0" applyFont="1" applyFill="1" applyBorder="1" applyAlignment="1" applyProtection="1">
      <alignment horizontal="center" vertical="center" wrapText="1"/>
      <protection hidden="1"/>
    </xf>
    <xf numFmtId="0" fontId="23" fillId="6" borderId="16" xfId="0" applyFont="1" applyFill="1" applyBorder="1" applyAlignment="1" applyProtection="1">
      <alignment horizontal="center" vertical="center" wrapText="1"/>
      <protection hidden="1"/>
    </xf>
    <xf numFmtId="0" fontId="24" fillId="6" borderId="12" xfId="0" applyFont="1" applyFill="1" applyBorder="1" applyAlignment="1" applyProtection="1">
      <alignment horizontal="center" vertical="center" wrapText="1"/>
      <protection hidden="1"/>
    </xf>
    <xf numFmtId="0" fontId="24" fillId="6" borderId="13" xfId="0" applyFont="1" applyFill="1" applyBorder="1" applyAlignment="1" applyProtection="1">
      <alignment horizontal="center" vertical="center" wrapText="1"/>
      <protection hidden="1"/>
    </xf>
    <xf numFmtId="0" fontId="24" fillId="6" borderId="14" xfId="0" applyFont="1" applyFill="1" applyBorder="1" applyAlignment="1" applyProtection="1">
      <alignment horizontal="center" vertical="center" wrapText="1"/>
      <protection hidden="1"/>
    </xf>
    <xf numFmtId="0" fontId="21" fillId="0" borderId="0" xfId="0" applyFont="1" applyAlignment="1">
      <alignment horizontal="left" vertical="center" wrapText="1"/>
    </xf>
    <xf numFmtId="0" fontId="35" fillId="0" borderId="0" xfId="0" applyFont="1" applyAlignment="1">
      <alignment horizontal="center" vertical="center" wrapText="1"/>
    </xf>
    <xf numFmtId="0" fontId="8" fillId="0" borderId="0" xfId="0" applyFont="1" applyAlignment="1">
      <alignment horizontal="left"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0" xfId="0" applyFont="1" applyFill="1" applyAlignment="1">
      <alignment horizontal="center" vertical="center" wrapText="1"/>
    </xf>
  </cellXfs>
  <cellStyles count="4">
    <cellStyle name="Hyperlink" xfId="1" builtinId="8"/>
    <cellStyle name="Normal" xfId="0" builtinId="0"/>
    <cellStyle name="Normal 10" xfId="2" xr:uid="{00000000-0005-0000-0000-000002000000}"/>
    <cellStyle name="Normal 2" xfId="3"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8500"/>
      <color rgb="FFE6EDF2"/>
      <color rgb="FF819B3C"/>
      <color rgb="FF000000"/>
      <color rgb="FF094E70"/>
      <color rgb="FFEFF2E5"/>
      <color rgb="FFF7F9F3"/>
      <color rgb="FFD9DF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723900</xdr:colOff>
      <xdr:row>10</xdr:row>
      <xdr:rowOff>152400</xdr:rowOff>
    </xdr:from>
    <xdr:to>
      <xdr:col>1</xdr:col>
      <xdr:colOff>1520190</xdr:colOff>
      <xdr:row>12</xdr:row>
      <xdr:rowOff>87630</xdr:rowOff>
    </xdr:to>
    <xdr:sp macro="" textlink="">
      <xdr:nvSpPr>
        <xdr:cNvPr id="2" name="Arrow: Right 1">
          <a:extLst>
            <a:ext uri="{FF2B5EF4-FFF2-40B4-BE49-F238E27FC236}">
              <a16:creationId xmlns:a16="http://schemas.microsoft.com/office/drawing/2014/main" id="{F543FBFC-ADB0-4D89-A1E4-783323C47B38}"/>
            </a:ext>
          </a:extLst>
        </xdr:cNvPr>
        <xdr:cNvSpPr/>
      </xdr:nvSpPr>
      <xdr:spPr>
        <a:xfrm>
          <a:off x="1390650" y="3771900"/>
          <a:ext cx="796290" cy="487680"/>
        </a:xfrm>
        <a:prstGeom prst="rightArrow">
          <a:avLst/>
        </a:prstGeom>
        <a:solidFill>
          <a:srgbClr val="819B3C"/>
        </a:solidFill>
        <a:ln w="19050">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wsDr>
</file>

<file path=xl/theme/theme1.xml><?xml version="1.0" encoding="utf-8"?>
<a:theme xmlns:a="http://schemas.openxmlformats.org/drawingml/2006/main" name="Energy Solutions">
  <a:themeElements>
    <a:clrScheme name="Energy Solutions Template">
      <a:dk1>
        <a:srgbClr val="59535C"/>
      </a:dk1>
      <a:lt1>
        <a:srgbClr val="FFFFFF"/>
      </a:lt1>
      <a:dk2>
        <a:srgbClr val="5E6E66"/>
      </a:dk2>
      <a:lt2>
        <a:srgbClr val="DDE16B"/>
      </a:lt2>
      <a:accent1>
        <a:srgbClr val="59535C"/>
      </a:accent1>
      <a:accent2>
        <a:srgbClr val="9FC54D"/>
      </a:accent2>
      <a:accent3>
        <a:srgbClr val="186C6B"/>
      </a:accent3>
      <a:accent4>
        <a:srgbClr val="55C8BF"/>
      </a:accent4>
      <a:accent5>
        <a:srgbClr val="B24F3D"/>
      </a:accent5>
      <a:accent6>
        <a:srgbClr val="D9D9D9"/>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nergy-solution.com/pnw-lighting-to-go/" TargetMode="External"/><Relationship Id="rId7" Type="http://schemas.openxmlformats.org/officeDocument/2006/relationships/drawing" Target="../drawings/drawing1.xml"/><Relationship Id="rId2" Type="http://schemas.openxmlformats.org/officeDocument/2006/relationships/hyperlink" Target="mailto:PNW-rebates@energy-solution.com" TargetMode="External"/><Relationship Id="rId1" Type="http://schemas.openxmlformats.org/officeDocument/2006/relationships/hyperlink" Target="https://www.pnwutilityrebates.com/" TargetMode="External"/><Relationship Id="rId6" Type="http://schemas.openxmlformats.org/officeDocument/2006/relationships/printerSettings" Target="../printerSettings/printerSettings1.bin"/><Relationship Id="rId5" Type="http://schemas.openxmlformats.org/officeDocument/2006/relationships/hyperlink" Target="https://pnwutilityrebates.com/" TargetMode="External"/><Relationship Id="rId4" Type="http://schemas.openxmlformats.org/officeDocument/2006/relationships/hyperlink" Target="mailto:psemidstreamteam@icf.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psemidstreamteam@icf.com" TargetMode="External"/><Relationship Id="rId18" Type="http://schemas.openxmlformats.org/officeDocument/2006/relationships/hyperlink" Target="mailto:psemidstreamteam@icf.com" TargetMode="External"/><Relationship Id="rId26" Type="http://schemas.openxmlformats.org/officeDocument/2006/relationships/hyperlink" Target="mailto:psemidstreamteam@icf.com" TargetMode="External"/><Relationship Id="rId39" Type="http://schemas.openxmlformats.org/officeDocument/2006/relationships/hyperlink" Target="mailto:psemidstreamteam@icf.com" TargetMode="External"/><Relationship Id="rId21" Type="http://schemas.openxmlformats.org/officeDocument/2006/relationships/hyperlink" Target="mailto:psemidstreamteam@icf.com" TargetMode="External"/><Relationship Id="rId34" Type="http://schemas.openxmlformats.org/officeDocument/2006/relationships/hyperlink" Target="mailto:psemidstreamteam@icf.com" TargetMode="External"/><Relationship Id="rId7" Type="http://schemas.openxmlformats.org/officeDocument/2006/relationships/hyperlink" Target="mailto:psemidstreamteam@icf.com" TargetMode="External"/><Relationship Id="rId12" Type="http://schemas.openxmlformats.org/officeDocument/2006/relationships/hyperlink" Target="mailto:psemidstreamteam@icf.com" TargetMode="External"/><Relationship Id="rId17" Type="http://schemas.openxmlformats.org/officeDocument/2006/relationships/hyperlink" Target="mailto:psemidstreamteam@icf.com" TargetMode="External"/><Relationship Id="rId25" Type="http://schemas.openxmlformats.org/officeDocument/2006/relationships/hyperlink" Target="mailto:psemidstreamteam@icf.com" TargetMode="External"/><Relationship Id="rId33" Type="http://schemas.openxmlformats.org/officeDocument/2006/relationships/hyperlink" Target="mailto:psemidstreamteam@icf.com" TargetMode="External"/><Relationship Id="rId38" Type="http://schemas.openxmlformats.org/officeDocument/2006/relationships/hyperlink" Target="mailto:psemidstreamteam@icf.com" TargetMode="External"/><Relationship Id="rId2" Type="http://schemas.openxmlformats.org/officeDocument/2006/relationships/hyperlink" Target="mailto:psemidstreamteam@icf.com" TargetMode="External"/><Relationship Id="rId16" Type="http://schemas.openxmlformats.org/officeDocument/2006/relationships/hyperlink" Target="mailto:psemidstreamteam@icf.com" TargetMode="External"/><Relationship Id="rId20" Type="http://schemas.openxmlformats.org/officeDocument/2006/relationships/hyperlink" Target="mailto:psemidstreamteam@icf.com" TargetMode="External"/><Relationship Id="rId29" Type="http://schemas.openxmlformats.org/officeDocument/2006/relationships/hyperlink" Target="mailto:psemidstreamteam@icf.com" TargetMode="External"/><Relationship Id="rId1" Type="http://schemas.openxmlformats.org/officeDocument/2006/relationships/hyperlink" Target="mailto:psemidstreamteam@icf.com" TargetMode="External"/><Relationship Id="rId6" Type="http://schemas.openxmlformats.org/officeDocument/2006/relationships/hyperlink" Target="mailto:psemidstreamteam@icf.com" TargetMode="External"/><Relationship Id="rId11" Type="http://schemas.openxmlformats.org/officeDocument/2006/relationships/hyperlink" Target="mailto:psemidstreamteam@icf.com" TargetMode="External"/><Relationship Id="rId24" Type="http://schemas.openxmlformats.org/officeDocument/2006/relationships/hyperlink" Target="mailto:psemidstreamteam@icf.com" TargetMode="External"/><Relationship Id="rId32" Type="http://schemas.openxmlformats.org/officeDocument/2006/relationships/hyperlink" Target="mailto:psemidstreamteam@icf.com" TargetMode="External"/><Relationship Id="rId37" Type="http://schemas.openxmlformats.org/officeDocument/2006/relationships/hyperlink" Target="mailto:psemidstreamteam@icf.com" TargetMode="External"/><Relationship Id="rId40" Type="http://schemas.openxmlformats.org/officeDocument/2006/relationships/hyperlink" Target="mailto:psemidstreamteam@icf.com" TargetMode="External"/><Relationship Id="rId5" Type="http://schemas.openxmlformats.org/officeDocument/2006/relationships/hyperlink" Target="mailto:psemidstreamteam@icf.com" TargetMode="External"/><Relationship Id="rId15" Type="http://schemas.openxmlformats.org/officeDocument/2006/relationships/hyperlink" Target="mailto:psemidstreamteam@icf.com" TargetMode="External"/><Relationship Id="rId23" Type="http://schemas.openxmlformats.org/officeDocument/2006/relationships/hyperlink" Target="mailto:psemidstreamteam@icf.com" TargetMode="External"/><Relationship Id="rId28" Type="http://schemas.openxmlformats.org/officeDocument/2006/relationships/hyperlink" Target="mailto:psemidstreamteam@icf.com" TargetMode="External"/><Relationship Id="rId36" Type="http://schemas.openxmlformats.org/officeDocument/2006/relationships/hyperlink" Target="mailto:psemidstreamteam@icf.com" TargetMode="External"/><Relationship Id="rId10" Type="http://schemas.openxmlformats.org/officeDocument/2006/relationships/hyperlink" Target="mailto:psemidstreamteam@icf.com" TargetMode="External"/><Relationship Id="rId19" Type="http://schemas.openxmlformats.org/officeDocument/2006/relationships/hyperlink" Target="mailto:psemidstreamteam@icf.com" TargetMode="External"/><Relationship Id="rId31" Type="http://schemas.openxmlformats.org/officeDocument/2006/relationships/hyperlink" Target="mailto:psemidstreamteam@icf.com" TargetMode="External"/><Relationship Id="rId4" Type="http://schemas.openxmlformats.org/officeDocument/2006/relationships/hyperlink" Target="mailto:psemidstreamteam@icf.com" TargetMode="External"/><Relationship Id="rId9" Type="http://schemas.openxmlformats.org/officeDocument/2006/relationships/hyperlink" Target="mailto:psemidstreamteam@icf.com" TargetMode="External"/><Relationship Id="rId14" Type="http://schemas.openxmlformats.org/officeDocument/2006/relationships/hyperlink" Target="mailto:psemidstreamteam@icf.com" TargetMode="External"/><Relationship Id="rId22" Type="http://schemas.openxmlformats.org/officeDocument/2006/relationships/hyperlink" Target="mailto:psemidstreamteam@icf.com" TargetMode="External"/><Relationship Id="rId27" Type="http://schemas.openxmlformats.org/officeDocument/2006/relationships/hyperlink" Target="mailto:psemidstreamteam@icf.com" TargetMode="External"/><Relationship Id="rId30" Type="http://schemas.openxmlformats.org/officeDocument/2006/relationships/hyperlink" Target="mailto:psemidstreamteam@icf.com" TargetMode="External"/><Relationship Id="rId35" Type="http://schemas.openxmlformats.org/officeDocument/2006/relationships/hyperlink" Target="mailto:psemidstreamteam@icf.com" TargetMode="External"/><Relationship Id="rId8" Type="http://schemas.openxmlformats.org/officeDocument/2006/relationships/hyperlink" Target="mailto:psemidstreamteam@icf.com" TargetMode="External"/><Relationship Id="rId3" Type="http://schemas.openxmlformats.org/officeDocument/2006/relationships/hyperlink" Target="mailto:psemidstreamteam@icf.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sites/projects/pnw-midstream/Contracting/Forms/AllItems.aspx?id=%2Fsites%2Fprojects%2Fpnw%2Dmidstream%2FContracting%2FSCL%2F2020%20HVAC%20Initial%20Contract%2FFinal%2FAgreement%20No%2E%20CC2020%2D003%2C%20Commercial%20HVAC%20Distributor%20%27Midstream%27%20Incentive%20Program%20%2D%20signed%2Epdf&amp;viewid=a05749fa%2Dd5ba%2D482f%2Dac09%2D2eedb98a496b&amp;parent=%2Fsites%2Fprojects%2Fpnw%2Dmidstream%2FContracting%2FSCL%2F2020%20HVAC%20Initial%20Contract%2FFinal" TargetMode="External"/><Relationship Id="rId1" Type="http://schemas.openxmlformats.org/officeDocument/2006/relationships/hyperlink" Target="../../../../../../../../../../:x:/s/projects/pnw-midstream/Ea-rwVr6gIFMkY4Ju0a897YB2mx6Unhcwsz_-jWq6BGWhw?email=ntyler%40energy-solution.com&amp;e=Yeu0f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8B14-4BA9-48B9-89D2-70FDF134C6DC}">
  <sheetPr>
    <pageSetUpPr fitToPage="1"/>
  </sheetPr>
  <dimension ref="A1:J32"/>
  <sheetViews>
    <sheetView showGridLines="0" tabSelected="1" topLeftCell="A9" zoomScaleNormal="100" workbookViewId="0">
      <selection activeCell="D19" sqref="D19:F19"/>
    </sheetView>
  </sheetViews>
  <sheetFormatPr defaultColWidth="8.75" defaultRowHeight="17.45"/>
  <cols>
    <col min="1" max="1" width="8.75" style="25"/>
    <col min="2" max="2" width="22.5" style="25" customWidth="1"/>
    <col min="3" max="3" width="44.75" style="25" customWidth="1"/>
    <col min="4" max="4" width="31.625" style="25" customWidth="1"/>
    <col min="5" max="5" width="6.75" style="25" customWidth="1"/>
    <col min="6" max="6" width="7.75" style="25" customWidth="1"/>
    <col min="7" max="16384" width="8.75" style="25"/>
  </cols>
  <sheetData>
    <row r="1" spans="1:10">
      <c r="A1" s="71" t="s">
        <v>0</v>
      </c>
      <c r="B1" s="71"/>
      <c r="C1" s="71"/>
      <c r="D1" s="71"/>
      <c r="E1" s="71"/>
      <c r="F1" s="71"/>
      <c r="G1" s="71"/>
      <c r="H1" s="71"/>
      <c r="I1" s="71"/>
      <c r="J1" s="71"/>
    </row>
    <row r="2" spans="1:10">
      <c r="A2" s="71"/>
      <c r="B2" s="71"/>
      <c r="C2" s="71"/>
      <c r="D2" s="71"/>
      <c r="E2" s="71"/>
      <c r="F2" s="71"/>
      <c r="G2" s="71"/>
      <c r="H2" s="71"/>
      <c r="I2" s="71"/>
      <c r="J2" s="71"/>
    </row>
    <row r="3" spans="1:10" ht="23.45" customHeight="1">
      <c r="A3" s="71"/>
      <c r="B3" s="71"/>
      <c r="C3" s="71"/>
      <c r="D3" s="71"/>
      <c r="E3" s="71"/>
      <c r="F3" s="71"/>
      <c r="G3" s="71"/>
      <c r="H3" s="71"/>
      <c r="I3" s="71"/>
      <c r="J3" s="71"/>
    </row>
    <row r="4" spans="1:10">
      <c r="A4" s="72" t="s">
        <v>1</v>
      </c>
      <c r="B4" s="72"/>
      <c r="C4" s="72"/>
      <c r="D4" s="72"/>
      <c r="E4" s="72"/>
      <c r="F4" s="72"/>
      <c r="G4" s="72"/>
      <c r="H4" s="72"/>
      <c r="I4" s="72"/>
      <c r="J4" s="72"/>
    </row>
    <row r="5" spans="1:10">
      <c r="A5" s="72"/>
      <c r="B5" s="72"/>
      <c r="C5" s="72"/>
      <c r="D5" s="72"/>
      <c r="E5" s="72"/>
      <c r="F5" s="72"/>
      <c r="G5" s="72"/>
      <c r="H5" s="72"/>
      <c r="I5" s="72"/>
      <c r="J5" s="72"/>
    </row>
    <row r="6" spans="1:10" ht="18.600000000000001" customHeight="1">
      <c r="A6" s="72"/>
      <c r="B6" s="72"/>
      <c r="C6" s="72"/>
      <c r="D6" s="72"/>
      <c r="E6" s="72"/>
      <c r="F6" s="72"/>
      <c r="G6" s="72"/>
      <c r="H6" s="72"/>
      <c r="I6" s="72"/>
      <c r="J6" s="72"/>
    </row>
    <row r="7" spans="1:10" ht="19.149999999999999" hidden="1">
      <c r="A7" s="26"/>
      <c r="B7" s="26"/>
      <c r="C7" s="26"/>
      <c r="D7" s="26"/>
      <c r="E7" s="26"/>
      <c r="F7" s="26"/>
      <c r="G7" s="26"/>
      <c r="H7" s="26"/>
      <c r="I7" s="26"/>
      <c r="J7" s="26"/>
    </row>
    <row r="8" spans="1:10" ht="94.9" customHeight="1">
      <c r="A8" s="26"/>
      <c r="B8" s="73" t="s">
        <v>2</v>
      </c>
      <c r="C8" s="73"/>
      <c r="D8" s="73"/>
      <c r="E8" s="73"/>
      <c r="F8" s="73"/>
      <c r="G8" s="73"/>
      <c r="H8" s="73"/>
      <c r="I8" s="73"/>
      <c r="J8" s="26"/>
    </row>
    <row r="9" spans="1:10" ht="43.9" customHeight="1">
      <c r="A9" s="26"/>
      <c r="B9" s="87"/>
      <c r="C9" s="87"/>
      <c r="D9" s="87"/>
      <c r="E9" s="87"/>
      <c r="F9" s="87"/>
      <c r="G9" s="87"/>
      <c r="H9" s="87"/>
      <c r="I9" s="87"/>
      <c r="J9" s="26"/>
    </row>
    <row r="10" spans="1:10" ht="94.9" customHeight="1">
      <c r="A10" s="26"/>
      <c r="B10" s="28" t="s">
        <v>3</v>
      </c>
      <c r="C10" s="86" t="s">
        <v>4</v>
      </c>
      <c r="D10" s="86"/>
      <c r="E10" s="86"/>
      <c r="F10" s="86"/>
      <c r="G10" s="27"/>
      <c r="H10" s="27"/>
      <c r="I10" s="27"/>
      <c r="J10" s="26"/>
    </row>
    <row r="11" spans="1:10" ht="18" thickBot="1"/>
    <row r="12" spans="1:10" ht="29.45" customHeight="1">
      <c r="C12" s="60" t="s">
        <v>5</v>
      </c>
      <c r="D12" s="77"/>
      <c r="E12" s="78"/>
      <c r="F12" s="79"/>
      <c r="G12" s="25" t="s">
        <v>6</v>
      </c>
    </row>
    <row r="13" spans="1:10" ht="44.65" customHeight="1" thickBot="1">
      <c r="C13" s="29" t="s">
        <v>7</v>
      </c>
      <c r="D13" s="80" t="str">
        <f>IFERROR(VLOOKUP($D$12,'Zip Code Reference'!$A$3:$D$501,3,FALSE),"zip not found")</f>
        <v>zip not found</v>
      </c>
      <c r="E13" s="81"/>
      <c r="F13" s="82"/>
    </row>
    <row r="14" spans="1:10" ht="6" customHeight="1" thickBot="1">
      <c r="C14" s="44"/>
      <c r="D14" s="45"/>
      <c r="E14" s="46"/>
      <c r="F14" s="47"/>
    </row>
    <row r="15" spans="1:10" ht="21.6">
      <c r="C15" s="29" t="s">
        <v>8</v>
      </c>
      <c r="D15" s="83" t="str">
        <f>_xlfn.IFNA(VLOOKUP(D12, 'Zip Code Reference'!$A$2:$C$324,2,FALSE),"Ineligible")</f>
        <v>Ineligible</v>
      </c>
      <c r="E15" s="84"/>
      <c r="F15" s="85"/>
    </row>
    <row r="16" spans="1:10" ht="9.6" customHeight="1" thickBot="1">
      <c r="C16" s="48"/>
      <c r="D16" s="49"/>
      <c r="E16" s="50"/>
      <c r="F16" s="51"/>
    </row>
    <row r="17" spans="2:6" ht="44.65" customHeight="1" thickBot="1">
      <c r="C17" s="29" t="s">
        <v>9</v>
      </c>
      <c r="D17" s="74" t="s">
        <v>9</v>
      </c>
      <c r="E17" s="75"/>
      <c r="F17" s="76"/>
    </row>
    <row r="18" spans="2:6" ht="8.4499999999999993" customHeight="1">
      <c r="C18" s="63"/>
      <c r="D18" s="62"/>
      <c r="E18" s="62"/>
      <c r="F18" s="62"/>
    </row>
    <row r="19" spans="2:6" ht="44.65" customHeight="1">
      <c r="C19" s="61" t="s">
        <v>10</v>
      </c>
      <c r="D19" s="64" t="s">
        <v>10</v>
      </c>
      <c r="E19" s="64"/>
      <c r="F19" s="64"/>
    </row>
    <row r="20" spans="2:6" ht="6" customHeight="1" thickBot="1"/>
    <row r="21" spans="2:6" ht="28.15" customHeight="1">
      <c r="C21" s="68" t="s">
        <v>11</v>
      </c>
      <c r="D21" s="69"/>
      <c r="E21" s="69"/>
      <c r="F21" s="70"/>
    </row>
    <row r="22" spans="2:6" ht="81.599999999999994" customHeight="1">
      <c r="C22" s="30" t="s">
        <v>12</v>
      </c>
      <c r="D22" s="65" t="s">
        <v>13</v>
      </c>
      <c r="E22" s="66"/>
      <c r="F22" s="67"/>
    </row>
    <row r="23" spans="2:6" ht="93.75" customHeight="1">
      <c r="C23" s="30" t="s">
        <v>14</v>
      </c>
      <c r="D23" s="65" t="s">
        <v>15</v>
      </c>
      <c r="E23" s="66"/>
      <c r="F23" s="67"/>
    </row>
    <row r="24" spans="2:6" ht="50.45" customHeight="1" thickBot="1">
      <c r="C24" s="30" t="s">
        <v>16</v>
      </c>
      <c r="D24" s="65" t="s">
        <v>17</v>
      </c>
      <c r="E24" s="66"/>
      <c r="F24" s="67"/>
    </row>
    <row r="25" spans="2:6" ht="69.75" customHeight="1" thickBot="1">
      <c r="C25" s="59" t="s">
        <v>18</v>
      </c>
      <c r="D25" s="65" t="s">
        <v>19</v>
      </c>
      <c r="E25" s="66"/>
      <c r="F25" s="67"/>
    </row>
    <row r="27" spans="2:6" ht="23.45" customHeight="1">
      <c r="B27" s="31" t="s">
        <v>20</v>
      </c>
      <c r="C27" s="31"/>
      <c r="D27" s="31"/>
      <c r="E27" s="31"/>
      <c r="F27" s="31"/>
    </row>
    <row r="28" spans="2:6" ht="18" customHeight="1">
      <c r="B28" s="32" t="s">
        <v>21</v>
      </c>
      <c r="C28" s="33" t="s">
        <v>22</v>
      </c>
      <c r="D28" s="34"/>
      <c r="E28" s="35"/>
      <c r="F28" s="35"/>
    </row>
    <row r="29" spans="2:6" ht="18" customHeight="1">
      <c r="B29" s="32" t="s">
        <v>23</v>
      </c>
      <c r="C29" s="36" t="s">
        <v>24</v>
      </c>
      <c r="D29" s="35"/>
      <c r="E29" s="35"/>
      <c r="F29" s="35"/>
    </row>
    <row r="30" spans="2:6" ht="18" customHeight="1">
      <c r="B30" s="32" t="s">
        <v>25</v>
      </c>
      <c r="C30" s="37" t="s">
        <v>26</v>
      </c>
      <c r="F30" s="35"/>
    </row>
    <row r="32" spans="2:6" ht="19.149999999999999">
      <c r="B32" s="32" t="s">
        <v>27</v>
      </c>
      <c r="C32" s="38" t="s">
        <v>28</v>
      </c>
    </row>
  </sheetData>
  <sheetProtection sheet="1" objects="1" scenarios="1"/>
  <protectedRanges>
    <protectedRange sqref="D12:F12" name="Zipcode lookup"/>
  </protectedRanges>
  <mergeCells count="15">
    <mergeCell ref="A1:J3"/>
    <mergeCell ref="A4:J6"/>
    <mergeCell ref="B8:I8"/>
    <mergeCell ref="D17:F17"/>
    <mergeCell ref="D12:F12"/>
    <mergeCell ref="D13:F13"/>
    <mergeCell ref="D15:F15"/>
    <mergeCell ref="C10:F10"/>
    <mergeCell ref="B9:I9"/>
    <mergeCell ref="D19:F19"/>
    <mergeCell ref="D25:F25"/>
    <mergeCell ref="C21:F21"/>
    <mergeCell ref="D22:F22"/>
    <mergeCell ref="D23:F23"/>
    <mergeCell ref="D24:F24"/>
  </mergeCells>
  <hyperlinks>
    <hyperlink ref="C28" r:id="rId1" display="https://www.pnwutilityrebates.com" xr:uid="{03E00B9A-EEE4-482B-B87E-C88D5E1DADCF}"/>
    <hyperlink ref="C29" r:id="rId2" xr:uid="{B69CABC7-01BC-4AC5-90ED-D7799B2347D9}"/>
    <hyperlink ref="D17:F17" r:id="rId3" display="Program Information" xr:uid="{AEB05FC8-C5BE-4357-A8C4-AD2CA7DDAF47}"/>
    <hyperlink ref="C25" r:id="rId4" xr:uid="{D402F63F-97CD-4C48-A56A-64B6D0A625F4}"/>
    <hyperlink ref="D19:F19" r:id="rId5" display="Click to login" xr:uid="{6F57A62B-8A8E-4BD6-89BA-337F6D3040BF}"/>
  </hyperlinks>
  <pageMargins left="0.7" right="0.7" top="0.75" bottom="0.75" header="0.3" footer="0.3"/>
  <pageSetup scale="53"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C1D5-251E-4897-9989-1E31DE7C9217}">
  <dimension ref="A1:D400"/>
  <sheetViews>
    <sheetView topLeftCell="A62" workbookViewId="0">
      <selection activeCell="D12" sqref="D12:F12"/>
    </sheetView>
  </sheetViews>
  <sheetFormatPr defaultRowHeight="13.9"/>
  <cols>
    <col min="1" max="1" width="8.75" style="24" customWidth="1"/>
    <col min="2" max="3" width="21.25" customWidth="1"/>
  </cols>
  <sheetData>
    <row r="1" spans="1:3">
      <c r="A1" s="52" t="s">
        <v>29</v>
      </c>
    </row>
    <row r="2" spans="1:3" ht="17.45">
      <c r="A2" s="39" t="s">
        <v>30</v>
      </c>
      <c r="B2" s="40" t="s">
        <v>31</v>
      </c>
      <c r="C2" s="40" t="s">
        <v>32</v>
      </c>
    </row>
    <row r="3" spans="1:3" ht="17.45">
      <c r="A3" s="56">
        <v>98001</v>
      </c>
      <c r="B3" s="55" t="s">
        <v>18</v>
      </c>
      <c r="C3" s="25" t="s">
        <v>33</v>
      </c>
    </row>
    <row r="4" spans="1:3" ht="17.45">
      <c r="A4" s="56">
        <v>98002</v>
      </c>
      <c r="B4" s="55" t="s">
        <v>18</v>
      </c>
      <c r="C4" s="25" t="s">
        <v>34</v>
      </c>
    </row>
    <row r="5" spans="1:3" ht="17.45">
      <c r="A5" s="56">
        <v>98003</v>
      </c>
      <c r="B5" s="55" t="s">
        <v>18</v>
      </c>
      <c r="C5" s="25" t="s">
        <v>34</v>
      </c>
    </row>
    <row r="6" spans="1:3" ht="17.45">
      <c r="A6" s="56">
        <v>98004</v>
      </c>
      <c r="B6" s="55" t="s">
        <v>18</v>
      </c>
      <c r="C6" s="25" t="s">
        <v>35</v>
      </c>
    </row>
    <row r="7" spans="1:3" ht="17.45">
      <c r="A7" s="56">
        <v>98005</v>
      </c>
      <c r="B7" s="55" t="s">
        <v>18</v>
      </c>
      <c r="C7" s="25" t="s">
        <v>36</v>
      </c>
    </row>
    <row r="8" spans="1:3" ht="17.45">
      <c r="A8" s="56">
        <v>98006</v>
      </c>
      <c r="B8" s="55" t="s">
        <v>18</v>
      </c>
      <c r="C8" s="25" t="s">
        <v>36</v>
      </c>
    </row>
    <row r="9" spans="1:3" ht="17.45">
      <c r="A9" s="56">
        <v>98007</v>
      </c>
      <c r="B9" s="55" t="s">
        <v>18</v>
      </c>
      <c r="C9" s="25" t="s">
        <v>36</v>
      </c>
    </row>
    <row r="10" spans="1:3" ht="17.45">
      <c r="A10" s="56">
        <v>98008</v>
      </c>
      <c r="B10" s="55" t="s">
        <v>18</v>
      </c>
      <c r="C10" s="25" t="s">
        <v>36</v>
      </c>
    </row>
    <row r="11" spans="1:3" ht="17.45">
      <c r="A11" s="56">
        <v>98009</v>
      </c>
      <c r="B11" s="55" t="s">
        <v>18</v>
      </c>
      <c r="C11" s="25" t="s">
        <v>36</v>
      </c>
    </row>
    <row r="12" spans="1:3" ht="17.45">
      <c r="A12" s="56">
        <v>98010</v>
      </c>
      <c r="B12" s="55" t="s">
        <v>18</v>
      </c>
      <c r="C12" s="25" t="s">
        <v>37</v>
      </c>
    </row>
    <row r="13" spans="1:3" ht="17.45">
      <c r="A13" s="56">
        <v>98011</v>
      </c>
      <c r="B13" s="25" t="s">
        <v>16</v>
      </c>
      <c r="C13" s="25" t="s">
        <v>38</v>
      </c>
    </row>
    <row r="14" spans="1:3" ht="17.45">
      <c r="A14" s="42">
        <v>98012</v>
      </c>
      <c r="B14" s="25" t="s">
        <v>12</v>
      </c>
      <c r="C14" s="25" t="s">
        <v>38</v>
      </c>
    </row>
    <row r="15" spans="1:3" ht="17.45">
      <c r="A15" s="56">
        <v>98013</v>
      </c>
      <c r="B15" s="55" t="s">
        <v>18</v>
      </c>
      <c r="C15" s="25" t="s">
        <v>39</v>
      </c>
    </row>
    <row r="16" spans="1:3" ht="17.45">
      <c r="A16" s="56">
        <v>98014</v>
      </c>
      <c r="B16" s="55" t="s">
        <v>18</v>
      </c>
      <c r="C16" s="25" t="s">
        <v>40</v>
      </c>
    </row>
    <row r="17" spans="1:3" ht="17.45">
      <c r="A17" s="56">
        <v>98015</v>
      </c>
      <c r="B17" s="55" t="s">
        <v>18</v>
      </c>
      <c r="C17" s="25" t="s">
        <v>36</v>
      </c>
    </row>
    <row r="18" spans="1:3" ht="17.45">
      <c r="A18" s="56">
        <v>98019</v>
      </c>
      <c r="B18" s="55" t="s">
        <v>18</v>
      </c>
      <c r="C18" s="25" t="s">
        <v>41</v>
      </c>
    </row>
    <row r="19" spans="1:3" ht="17.45">
      <c r="A19" s="42">
        <v>98020</v>
      </c>
      <c r="B19" s="25" t="s">
        <v>12</v>
      </c>
      <c r="C19" s="25" t="s">
        <v>42</v>
      </c>
    </row>
    <row r="20" spans="1:3" ht="17.45">
      <c r="A20" s="42">
        <v>98021</v>
      </c>
      <c r="B20" s="25" t="s">
        <v>12</v>
      </c>
      <c r="C20" s="25" t="s">
        <v>38</v>
      </c>
    </row>
    <row r="21" spans="1:3" ht="17.45">
      <c r="A21" s="41">
        <v>98022</v>
      </c>
      <c r="B21" s="25" t="s">
        <v>16</v>
      </c>
      <c r="C21" s="25" t="s">
        <v>43</v>
      </c>
    </row>
    <row r="22" spans="1:3" ht="17.45">
      <c r="A22" s="56">
        <v>98023</v>
      </c>
      <c r="B22" s="55" t="s">
        <v>18</v>
      </c>
      <c r="C22" s="25" t="s">
        <v>34</v>
      </c>
    </row>
    <row r="23" spans="1:3" ht="17.45">
      <c r="A23" s="56">
        <v>98024</v>
      </c>
      <c r="B23" s="55" t="s">
        <v>18</v>
      </c>
      <c r="C23" s="25" t="s">
        <v>44</v>
      </c>
    </row>
    <row r="24" spans="1:3" ht="17.45">
      <c r="A24" s="56">
        <v>98025</v>
      </c>
      <c r="B24" s="55" t="s">
        <v>18</v>
      </c>
      <c r="C24" s="25" t="s">
        <v>45</v>
      </c>
    </row>
    <row r="25" spans="1:3" ht="17.45">
      <c r="A25" s="42">
        <v>98026</v>
      </c>
      <c r="B25" s="25" t="s">
        <v>12</v>
      </c>
      <c r="C25" s="25" t="s">
        <v>42</v>
      </c>
    </row>
    <row r="26" spans="1:3" ht="17.45">
      <c r="A26" s="56">
        <v>98027</v>
      </c>
      <c r="B26" s="55" t="s">
        <v>18</v>
      </c>
      <c r="C26" s="25" t="s">
        <v>46</v>
      </c>
    </row>
    <row r="27" spans="1:3" ht="17.45">
      <c r="A27" s="56">
        <v>98028</v>
      </c>
      <c r="B27" s="55" t="s">
        <v>18</v>
      </c>
      <c r="C27" s="25" t="s">
        <v>38</v>
      </c>
    </row>
    <row r="28" spans="1:3" ht="17.45">
      <c r="A28" s="56">
        <v>98029</v>
      </c>
      <c r="B28" s="55" t="s">
        <v>18</v>
      </c>
      <c r="C28" s="25" t="s">
        <v>46</v>
      </c>
    </row>
    <row r="29" spans="1:3" ht="17.45">
      <c r="A29" s="56">
        <v>98030</v>
      </c>
      <c r="B29" s="55" t="s">
        <v>18</v>
      </c>
      <c r="C29" s="25" t="s">
        <v>47</v>
      </c>
    </row>
    <row r="30" spans="1:3" ht="17.45">
      <c r="A30" s="56">
        <v>98031</v>
      </c>
      <c r="B30" s="55" t="s">
        <v>18</v>
      </c>
      <c r="C30" s="25" t="s">
        <v>47</v>
      </c>
    </row>
    <row r="31" spans="1:3" ht="17.45">
      <c r="A31" s="56">
        <v>98032</v>
      </c>
      <c r="B31" s="55" t="s">
        <v>18</v>
      </c>
      <c r="C31" s="25" t="s">
        <v>47</v>
      </c>
    </row>
    <row r="32" spans="1:3" ht="17.45">
      <c r="A32" s="56">
        <v>98033</v>
      </c>
      <c r="B32" s="55" t="s">
        <v>18</v>
      </c>
      <c r="C32" s="25" t="s">
        <v>48</v>
      </c>
    </row>
    <row r="33" spans="1:3" ht="17.45">
      <c r="A33" s="56">
        <v>98034</v>
      </c>
      <c r="B33" s="55" t="s">
        <v>18</v>
      </c>
      <c r="C33" s="25" t="s">
        <v>48</v>
      </c>
    </row>
    <row r="34" spans="1:3" ht="17.45">
      <c r="A34" s="56">
        <v>98035</v>
      </c>
      <c r="B34" s="55" t="s">
        <v>18</v>
      </c>
      <c r="C34" s="25" t="s">
        <v>47</v>
      </c>
    </row>
    <row r="35" spans="1:3" ht="17.45">
      <c r="A35" s="42">
        <v>98036</v>
      </c>
      <c r="B35" s="25" t="s">
        <v>12</v>
      </c>
      <c r="C35" s="25" t="s">
        <v>49</v>
      </c>
    </row>
    <row r="36" spans="1:3" ht="17.45">
      <c r="A36" s="42">
        <v>98037</v>
      </c>
      <c r="B36" s="25" t="s">
        <v>12</v>
      </c>
      <c r="C36" s="25" t="s">
        <v>50</v>
      </c>
    </row>
    <row r="37" spans="1:3" ht="17.45">
      <c r="A37" s="56">
        <v>98038</v>
      </c>
      <c r="B37" s="55" t="s">
        <v>18</v>
      </c>
      <c r="C37" s="25" t="s">
        <v>51</v>
      </c>
    </row>
    <row r="38" spans="1:3" ht="17.45">
      <c r="A38" s="56">
        <v>98039</v>
      </c>
      <c r="B38" s="55" t="s">
        <v>18</v>
      </c>
      <c r="C38" s="25" t="s">
        <v>52</v>
      </c>
    </row>
    <row r="39" spans="1:3" ht="17.45">
      <c r="A39" s="56">
        <v>98040</v>
      </c>
      <c r="B39" s="55" t="s">
        <v>18</v>
      </c>
      <c r="C39" s="25" t="s">
        <v>53</v>
      </c>
    </row>
    <row r="40" spans="1:3" ht="17.45">
      <c r="A40" s="56">
        <v>98041</v>
      </c>
      <c r="B40" s="55" t="s">
        <v>18</v>
      </c>
      <c r="C40" s="25" t="s">
        <v>38</v>
      </c>
    </row>
    <row r="41" spans="1:3" ht="17.45">
      <c r="A41" s="56">
        <v>98042</v>
      </c>
      <c r="B41" s="55" t="s">
        <v>18</v>
      </c>
      <c r="C41" s="25" t="s">
        <v>54</v>
      </c>
    </row>
    <row r="42" spans="1:3" ht="17.45">
      <c r="A42" s="42">
        <v>98043</v>
      </c>
      <c r="B42" s="25" t="s">
        <v>12</v>
      </c>
      <c r="C42" s="25" t="s">
        <v>55</v>
      </c>
    </row>
    <row r="43" spans="1:3" ht="17.45">
      <c r="A43" s="56">
        <v>98045</v>
      </c>
      <c r="B43" s="55" t="s">
        <v>18</v>
      </c>
      <c r="C43" s="25" t="s">
        <v>56</v>
      </c>
    </row>
    <row r="44" spans="1:3" ht="17.45">
      <c r="A44" s="41">
        <v>98046</v>
      </c>
      <c r="B44" s="25" t="s">
        <v>12</v>
      </c>
      <c r="C44" s="25" t="s">
        <v>50</v>
      </c>
    </row>
    <row r="45" spans="1:3" ht="17.45">
      <c r="A45" s="56">
        <v>98047</v>
      </c>
      <c r="B45" s="55" t="s">
        <v>18</v>
      </c>
      <c r="C45" s="25" t="s">
        <v>34</v>
      </c>
    </row>
    <row r="46" spans="1:3" ht="17.45">
      <c r="A46" s="41">
        <v>98050</v>
      </c>
      <c r="B46" s="25" t="s">
        <v>12</v>
      </c>
      <c r="C46" s="25" t="s">
        <v>57</v>
      </c>
    </row>
    <row r="47" spans="1:3" ht="17.45">
      <c r="A47" s="41">
        <v>98051</v>
      </c>
      <c r="B47" s="25" t="s">
        <v>12</v>
      </c>
      <c r="C47" s="25" t="s">
        <v>58</v>
      </c>
    </row>
    <row r="48" spans="1:3" ht="17.45">
      <c r="A48" s="56">
        <v>98052</v>
      </c>
      <c r="B48" s="55" t="s">
        <v>18</v>
      </c>
      <c r="C48" s="25" t="s">
        <v>59</v>
      </c>
    </row>
    <row r="49" spans="1:3" ht="17.45">
      <c r="A49" s="56">
        <v>98053</v>
      </c>
      <c r="B49" s="55" t="s">
        <v>18</v>
      </c>
      <c r="C49" s="25" t="s">
        <v>59</v>
      </c>
    </row>
    <row r="50" spans="1:3" ht="17.45">
      <c r="A50" s="56">
        <v>98055</v>
      </c>
      <c r="B50" s="55" t="s">
        <v>18</v>
      </c>
      <c r="C50" s="25" t="s">
        <v>60</v>
      </c>
    </row>
    <row r="51" spans="1:3" ht="17.45">
      <c r="A51" s="56">
        <v>98056</v>
      </c>
      <c r="B51" s="55" t="s">
        <v>18</v>
      </c>
      <c r="C51" s="25" t="s">
        <v>61</v>
      </c>
    </row>
    <row r="52" spans="1:3" ht="17.45">
      <c r="A52" s="56">
        <v>98057</v>
      </c>
      <c r="B52" s="55" t="s">
        <v>18</v>
      </c>
      <c r="C52" s="25" t="s">
        <v>60</v>
      </c>
    </row>
    <row r="53" spans="1:3" ht="17.45">
      <c r="A53" s="56">
        <v>98058</v>
      </c>
      <c r="B53" s="55" t="s">
        <v>18</v>
      </c>
      <c r="C53" s="25" t="s">
        <v>60</v>
      </c>
    </row>
    <row r="54" spans="1:3" ht="17.45">
      <c r="A54" s="56">
        <v>98059</v>
      </c>
      <c r="B54" s="55" t="s">
        <v>18</v>
      </c>
      <c r="C54" s="25" t="s">
        <v>61</v>
      </c>
    </row>
    <row r="55" spans="1:3" ht="17.45">
      <c r="A55" s="56">
        <v>98062</v>
      </c>
      <c r="B55" s="55" t="s">
        <v>18</v>
      </c>
      <c r="C55" s="25" t="s">
        <v>62</v>
      </c>
    </row>
    <row r="56" spans="1:3" ht="17.45">
      <c r="A56" s="56">
        <v>98063</v>
      </c>
      <c r="B56" s="55" t="s">
        <v>18</v>
      </c>
      <c r="C56" s="25" t="s">
        <v>34</v>
      </c>
    </row>
    <row r="57" spans="1:3" ht="17.45">
      <c r="A57" s="56">
        <v>98064</v>
      </c>
      <c r="B57" s="55" t="s">
        <v>18</v>
      </c>
      <c r="C57" s="25" t="s">
        <v>47</v>
      </c>
    </row>
    <row r="58" spans="1:3" ht="17.45">
      <c r="A58" s="56">
        <v>98065</v>
      </c>
      <c r="B58" s="55" t="s">
        <v>18</v>
      </c>
      <c r="C58" s="25" t="s">
        <v>63</v>
      </c>
    </row>
    <row r="59" spans="1:3" ht="17.45">
      <c r="A59" s="41">
        <v>98068</v>
      </c>
      <c r="B59" s="25" t="s">
        <v>16</v>
      </c>
      <c r="C59" s="25" t="s">
        <v>64</v>
      </c>
    </row>
    <row r="60" spans="1:3" ht="17.45">
      <c r="A60" s="56">
        <v>98070</v>
      </c>
      <c r="B60" s="55" t="s">
        <v>18</v>
      </c>
      <c r="C60" s="25" t="s">
        <v>65</v>
      </c>
    </row>
    <row r="61" spans="1:3" ht="17.45">
      <c r="A61" s="56">
        <v>98071</v>
      </c>
      <c r="B61" s="55" t="s">
        <v>18</v>
      </c>
      <c r="C61" s="25" t="s">
        <v>34</v>
      </c>
    </row>
    <row r="62" spans="1:3" ht="17.45">
      <c r="A62" s="41">
        <v>98072</v>
      </c>
      <c r="B62" s="25" t="s">
        <v>12</v>
      </c>
      <c r="C62" s="25" t="s">
        <v>66</v>
      </c>
    </row>
    <row r="63" spans="1:3" ht="17.45">
      <c r="A63" s="56">
        <v>98073</v>
      </c>
      <c r="B63" s="55" t="s">
        <v>18</v>
      </c>
      <c r="C63" s="25" t="s">
        <v>59</v>
      </c>
    </row>
    <row r="64" spans="1:3" ht="17.45">
      <c r="A64" s="56">
        <v>98074</v>
      </c>
      <c r="B64" s="55" t="s">
        <v>18</v>
      </c>
      <c r="C64" s="25" t="s">
        <v>59</v>
      </c>
    </row>
    <row r="65" spans="1:3" ht="17.45">
      <c r="A65" s="56">
        <v>98075</v>
      </c>
      <c r="B65" s="55" t="s">
        <v>18</v>
      </c>
      <c r="C65" s="25" t="s">
        <v>46</v>
      </c>
    </row>
    <row r="66" spans="1:3" ht="17.45">
      <c r="A66" s="41">
        <v>98077</v>
      </c>
      <c r="B66" s="25" t="s">
        <v>12</v>
      </c>
      <c r="C66" s="25" t="s">
        <v>66</v>
      </c>
    </row>
    <row r="67" spans="1:3" ht="17.45">
      <c r="A67" s="41">
        <v>98082</v>
      </c>
      <c r="B67" s="25" t="s">
        <v>12</v>
      </c>
      <c r="C67" s="25" t="s">
        <v>67</v>
      </c>
    </row>
    <row r="68" spans="1:3" ht="17.45">
      <c r="A68" s="56">
        <v>98083</v>
      </c>
      <c r="B68" s="55" t="s">
        <v>18</v>
      </c>
      <c r="C68" s="25" t="s">
        <v>48</v>
      </c>
    </row>
    <row r="69" spans="1:3" ht="17.45">
      <c r="A69" s="42">
        <v>98087</v>
      </c>
      <c r="B69" s="25" t="s">
        <v>12</v>
      </c>
      <c r="C69" s="25" t="s">
        <v>50</v>
      </c>
    </row>
    <row r="70" spans="1:3" ht="17.45">
      <c r="A70" s="56">
        <v>98092</v>
      </c>
      <c r="B70" s="55" t="s">
        <v>18</v>
      </c>
      <c r="C70" s="25" t="s">
        <v>34</v>
      </c>
    </row>
    <row r="71" spans="1:3" ht="17.45">
      <c r="A71" s="56">
        <v>98093</v>
      </c>
      <c r="B71" s="55" t="s">
        <v>18</v>
      </c>
      <c r="C71" s="25" t="s">
        <v>34</v>
      </c>
    </row>
    <row r="72" spans="1:3" ht="17.45">
      <c r="A72" s="41">
        <v>98101</v>
      </c>
      <c r="B72" s="25" t="s">
        <v>12</v>
      </c>
      <c r="C72" s="25" t="s">
        <v>68</v>
      </c>
    </row>
    <row r="73" spans="1:3" ht="17.45">
      <c r="A73" s="41">
        <v>98102</v>
      </c>
      <c r="B73" s="25" t="s">
        <v>12</v>
      </c>
      <c r="C73" s="25" t="s">
        <v>68</v>
      </c>
    </row>
    <row r="74" spans="1:3" ht="17.45">
      <c r="A74" s="41">
        <v>98103</v>
      </c>
      <c r="B74" s="25" t="s">
        <v>12</v>
      </c>
      <c r="C74" s="25" t="s">
        <v>68</v>
      </c>
    </row>
    <row r="75" spans="1:3" ht="17.45">
      <c r="A75" s="41">
        <v>98104</v>
      </c>
      <c r="B75" s="25" t="s">
        <v>12</v>
      </c>
      <c r="C75" s="25" t="s">
        <v>68</v>
      </c>
    </row>
    <row r="76" spans="1:3" ht="17.45">
      <c r="A76" s="41">
        <v>98105</v>
      </c>
      <c r="B76" s="25" t="s">
        <v>12</v>
      </c>
      <c r="C76" s="25" t="s">
        <v>68</v>
      </c>
    </row>
    <row r="77" spans="1:3" ht="17.45">
      <c r="A77" s="41">
        <v>98106</v>
      </c>
      <c r="B77" s="25" t="s">
        <v>12</v>
      </c>
      <c r="C77" s="25" t="s">
        <v>68</v>
      </c>
    </row>
    <row r="78" spans="1:3" ht="17.45">
      <c r="A78" s="41">
        <v>98107</v>
      </c>
      <c r="B78" s="25" t="s">
        <v>12</v>
      </c>
      <c r="C78" s="25" t="s">
        <v>68</v>
      </c>
    </row>
    <row r="79" spans="1:3" ht="17.45">
      <c r="A79" s="41">
        <v>98108</v>
      </c>
      <c r="B79" s="25" t="s">
        <v>12</v>
      </c>
      <c r="C79" s="25" t="s">
        <v>68</v>
      </c>
    </row>
    <row r="80" spans="1:3" ht="17.45">
      <c r="A80" s="41">
        <v>98109</v>
      </c>
      <c r="B80" s="25" t="s">
        <v>12</v>
      </c>
      <c r="C80" s="25" t="s">
        <v>68</v>
      </c>
    </row>
    <row r="81" spans="1:3" ht="17.45">
      <c r="A81" s="56">
        <v>98110</v>
      </c>
      <c r="B81" s="55" t="s">
        <v>18</v>
      </c>
      <c r="C81" s="25" t="s">
        <v>69</v>
      </c>
    </row>
    <row r="82" spans="1:3" ht="17.45">
      <c r="A82" s="41">
        <v>98111</v>
      </c>
      <c r="B82" s="25" t="s">
        <v>12</v>
      </c>
      <c r="C82" s="25" t="s">
        <v>68</v>
      </c>
    </row>
    <row r="83" spans="1:3" ht="17.45">
      <c r="A83" s="41">
        <v>98112</v>
      </c>
      <c r="B83" s="25" t="s">
        <v>12</v>
      </c>
      <c r="C83" s="25" t="s">
        <v>68</v>
      </c>
    </row>
    <row r="84" spans="1:3" ht="17.45">
      <c r="A84" s="41">
        <v>98113</v>
      </c>
      <c r="B84" s="25" t="s">
        <v>12</v>
      </c>
      <c r="C84" s="25" t="s">
        <v>70</v>
      </c>
    </row>
    <row r="85" spans="1:3" ht="17.45">
      <c r="A85" s="41">
        <v>98114</v>
      </c>
      <c r="B85" s="25" t="s">
        <v>12</v>
      </c>
      <c r="C85" s="25" t="s">
        <v>68</v>
      </c>
    </row>
    <row r="86" spans="1:3" ht="17.45">
      <c r="A86" s="41">
        <v>98115</v>
      </c>
      <c r="B86" s="25" t="s">
        <v>12</v>
      </c>
      <c r="C86" s="25" t="s">
        <v>68</v>
      </c>
    </row>
    <row r="87" spans="1:3" ht="17.45">
      <c r="A87" s="41">
        <v>98116</v>
      </c>
      <c r="B87" s="25" t="s">
        <v>12</v>
      </c>
      <c r="C87" s="25" t="s">
        <v>68</v>
      </c>
    </row>
    <row r="88" spans="1:3" ht="17.45">
      <c r="A88" s="41">
        <v>98117</v>
      </c>
      <c r="B88" s="25" t="s">
        <v>12</v>
      </c>
      <c r="C88" s="25" t="s">
        <v>68</v>
      </c>
    </row>
    <row r="89" spans="1:3" ht="17.45">
      <c r="A89" s="41">
        <v>98118</v>
      </c>
      <c r="B89" s="25" t="s">
        <v>12</v>
      </c>
      <c r="C89" s="25" t="s">
        <v>68</v>
      </c>
    </row>
    <row r="90" spans="1:3" ht="17.45">
      <c r="A90" s="41">
        <v>98119</v>
      </c>
      <c r="B90" s="25" t="s">
        <v>12</v>
      </c>
      <c r="C90" s="25" t="s">
        <v>68</v>
      </c>
    </row>
    <row r="91" spans="1:3" ht="17.45">
      <c r="A91" s="41">
        <v>98121</v>
      </c>
      <c r="B91" s="25" t="s">
        <v>12</v>
      </c>
      <c r="C91" s="25" t="s">
        <v>68</v>
      </c>
    </row>
    <row r="92" spans="1:3" ht="17.45">
      <c r="A92" s="41">
        <v>98122</v>
      </c>
      <c r="B92" s="25" t="s">
        <v>12</v>
      </c>
      <c r="C92" s="25" t="s">
        <v>68</v>
      </c>
    </row>
    <row r="93" spans="1:3" ht="17.45">
      <c r="A93" s="41">
        <v>98124</v>
      </c>
      <c r="B93" s="25" t="s">
        <v>12</v>
      </c>
      <c r="C93" s="25" t="s">
        <v>68</v>
      </c>
    </row>
    <row r="94" spans="1:3" ht="17.45">
      <c r="A94" s="41">
        <v>98125</v>
      </c>
      <c r="B94" s="25" t="s">
        <v>12</v>
      </c>
      <c r="C94" s="25" t="s">
        <v>68</v>
      </c>
    </row>
    <row r="95" spans="1:3" ht="17.45">
      <c r="A95" s="41">
        <v>98126</v>
      </c>
      <c r="B95" s="25" t="s">
        <v>12</v>
      </c>
      <c r="C95" s="25" t="s">
        <v>68</v>
      </c>
    </row>
    <row r="96" spans="1:3" ht="17.45">
      <c r="A96" s="41">
        <v>98127</v>
      </c>
      <c r="B96" s="25" t="s">
        <v>12</v>
      </c>
      <c r="C96" s="25" t="s">
        <v>68</v>
      </c>
    </row>
    <row r="97" spans="1:3" ht="17.45">
      <c r="A97" s="41">
        <v>98129</v>
      </c>
      <c r="B97" s="25" t="s">
        <v>12</v>
      </c>
      <c r="C97" s="25" t="s">
        <v>68</v>
      </c>
    </row>
    <row r="98" spans="1:3" ht="17.45">
      <c r="A98" s="41">
        <v>98131</v>
      </c>
      <c r="B98" s="25" t="s">
        <v>12</v>
      </c>
      <c r="C98" s="25" t="s">
        <v>68</v>
      </c>
    </row>
    <row r="99" spans="1:3" ht="17.45">
      <c r="A99" s="41">
        <v>98133</v>
      </c>
      <c r="B99" s="25" t="s">
        <v>12</v>
      </c>
      <c r="C99" s="25" t="s">
        <v>68</v>
      </c>
    </row>
    <row r="100" spans="1:3" ht="17.45">
      <c r="A100" s="41">
        <v>98134</v>
      </c>
      <c r="B100" s="25" t="s">
        <v>12</v>
      </c>
      <c r="C100" s="25" t="s">
        <v>68</v>
      </c>
    </row>
    <row r="101" spans="1:3" ht="17.45">
      <c r="A101" s="41">
        <v>98136</v>
      </c>
      <c r="B101" s="25" t="s">
        <v>12</v>
      </c>
      <c r="C101" s="25" t="s">
        <v>68</v>
      </c>
    </row>
    <row r="102" spans="1:3" ht="17.45">
      <c r="A102" s="41">
        <v>98139</v>
      </c>
      <c r="B102" s="25" t="s">
        <v>12</v>
      </c>
      <c r="C102" s="25" t="s">
        <v>68</v>
      </c>
    </row>
    <row r="103" spans="1:3" ht="17.45">
      <c r="A103" s="41">
        <v>98141</v>
      </c>
      <c r="B103" s="25" t="s">
        <v>12</v>
      </c>
      <c r="C103" s="25" t="s">
        <v>68</v>
      </c>
    </row>
    <row r="104" spans="1:3" ht="17.45">
      <c r="A104" s="41">
        <v>98144</v>
      </c>
      <c r="B104" s="25" t="s">
        <v>12</v>
      </c>
      <c r="C104" s="25" t="s">
        <v>68</v>
      </c>
    </row>
    <row r="105" spans="1:3" ht="17.45">
      <c r="A105" s="41">
        <v>98145</v>
      </c>
      <c r="B105" s="25" t="s">
        <v>12</v>
      </c>
      <c r="C105" s="25" t="s">
        <v>68</v>
      </c>
    </row>
    <row r="106" spans="1:3" ht="17.45">
      <c r="A106" s="41">
        <v>98146</v>
      </c>
      <c r="B106" s="25" t="s">
        <v>12</v>
      </c>
      <c r="C106" s="25" t="s">
        <v>62</v>
      </c>
    </row>
    <row r="107" spans="1:3" ht="17.45">
      <c r="A107" s="41">
        <v>98148</v>
      </c>
      <c r="B107" s="25" t="s">
        <v>12</v>
      </c>
      <c r="C107" s="25" t="s">
        <v>62</v>
      </c>
    </row>
    <row r="108" spans="1:3" ht="17.45">
      <c r="A108" s="41">
        <v>98154</v>
      </c>
      <c r="B108" s="25" t="s">
        <v>12</v>
      </c>
      <c r="C108" s="25" t="s">
        <v>68</v>
      </c>
    </row>
    <row r="109" spans="1:3" ht="17.45">
      <c r="A109" s="41">
        <v>98155</v>
      </c>
      <c r="B109" s="25" t="s">
        <v>12</v>
      </c>
      <c r="C109" s="25" t="s">
        <v>71</v>
      </c>
    </row>
    <row r="110" spans="1:3" ht="17.45">
      <c r="A110" s="41">
        <v>98158</v>
      </c>
      <c r="B110" s="25" t="s">
        <v>12</v>
      </c>
      <c r="C110" s="25" t="s">
        <v>72</v>
      </c>
    </row>
    <row r="111" spans="1:3" ht="17.45">
      <c r="A111" s="41">
        <v>98160</v>
      </c>
      <c r="B111" s="25" t="s">
        <v>12</v>
      </c>
      <c r="C111" s="25" t="s">
        <v>70</v>
      </c>
    </row>
    <row r="112" spans="1:3" ht="17.45">
      <c r="A112" s="41">
        <v>98161</v>
      </c>
      <c r="B112" s="25" t="s">
        <v>12</v>
      </c>
      <c r="C112" s="25" t="s">
        <v>68</v>
      </c>
    </row>
    <row r="113" spans="1:3" ht="17.45">
      <c r="A113" s="41">
        <v>98164</v>
      </c>
      <c r="B113" s="25" t="s">
        <v>12</v>
      </c>
      <c r="C113" s="25" t="s">
        <v>68</v>
      </c>
    </row>
    <row r="114" spans="1:3" ht="17.45">
      <c r="A114" s="41">
        <v>98165</v>
      </c>
      <c r="B114" s="25" t="s">
        <v>12</v>
      </c>
      <c r="C114" s="25" t="s">
        <v>68</v>
      </c>
    </row>
    <row r="115" spans="1:3" ht="17.45">
      <c r="A115" s="41">
        <v>98166</v>
      </c>
      <c r="B115" s="25" t="s">
        <v>12</v>
      </c>
      <c r="C115" s="25" t="s">
        <v>62</v>
      </c>
    </row>
    <row r="116" spans="1:3" ht="17.45">
      <c r="A116" s="41">
        <v>98168</v>
      </c>
      <c r="B116" s="25" t="s">
        <v>12</v>
      </c>
      <c r="C116" s="25" t="s">
        <v>62</v>
      </c>
    </row>
    <row r="117" spans="1:3" ht="17.45">
      <c r="A117" s="41">
        <v>98170</v>
      </c>
      <c r="B117" s="25" t="s">
        <v>12</v>
      </c>
      <c r="C117" s="25" t="s">
        <v>68</v>
      </c>
    </row>
    <row r="118" spans="1:3" ht="17.45">
      <c r="A118" s="41">
        <v>98174</v>
      </c>
      <c r="B118" s="25" t="s">
        <v>12</v>
      </c>
      <c r="C118" s="25" t="s">
        <v>68</v>
      </c>
    </row>
    <row r="119" spans="1:3" ht="17.45">
      <c r="A119" s="41">
        <v>98175</v>
      </c>
      <c r="B119" s="25" t="s">
        <v>12</v>
      </c>
      <c r="C119" s="25" t="s">
        <v>68</v>
      </c>
    </row>
    <row r="120" spans="1:3" ht="17.45">
      <c r="A120" s="41">
        <v>98177</v>
      </c>
      <c r="B120" s="25" t="s">
        <v>12</v>
      </c>
      <c r="C120" s="25" t="s">
        <v>68</v>
      </c>
    </row>
    <row r="121" spans="1:3" ht="17.45">
      <c r="A121" s="41">
        <v>98178</v>
      </c>
      <c r="B121" s="25" t="s">
        <v>12</v>
      </c>
      <c r="C121" s="25" t="s">
        <v>68</v>
      </c>
    </row>
    <row r="122" spans="1:3" ht="17.45">
      <c r="A122" s="41">
        <v>98181</v>
      </c>
      <c r="B122" s="25" t="s">
        <v>12</v>
      </c>
      <c r="C122" s="25" t="s">
        <v>68</v>
      </c>
    </row>
    <row r="123" spans="1:3" ht="17.45">
      <c r="A123" s="41">
        <v>98185</v>
      </c>
      <c r="B123" s="25" t="s">
        <v>12</v>
      </c>
      <c r="C123" s="25" t="s">
        <v>68</v>
      </c>
    </row>
    <row r="124" spans="1:3" ht="17.45">
      <c r="A124" s="41">
        <v>98188</v>
      </c>
      <c r="B124" s="25" t="s">
        <v>12</v>
      </c>
      <c r="C124" s="25" t="s">
        <v>72</v>
      </c>
    </row>
    <row r="125" spans="1:3" ht="17.45">
      <c r="A125" s="41">
        <v>98190</v>
      </c>
      <c r="B125" s="25" t="s">
        <v>12</v>
      </c>
      <c r="C125" s="25" t="s">
        <v>68</v>
      </c>
    </row>
    <row r="126" spans="1:3" ht="17.45">
      <c r="A126" s="41">
        <v>98191</v>
      </c>
      <c r="B126" s="25" t="s">
        <v>12</v>
      </c>
      <c r="C126" s="25" t="s">
        <v>68</v>
      </c>
    </row>
    <row r="127" spans="1:3" ht="17.45">
      <c r="A127" s="41">
        <v>98194</v>
      </c>
      <c r="B127" s="25" t="s">
        <v>12</v>
      </c>
      <c r="C127" s="25" t="s">
        <v>68</v>
      </c>
    </row>
    <row r="128" spans="1:3" ht="17.45">
      <c r="A128" s="41">
        <v>98195</v>
      </c>
      <c r="B128" s="25" t="s">
        <v>12</v>
      </c>
      <c r="C128" s="25" t="s">
        <v>68</v>
      </c>
    </row>
    <row r="129" spans="1:3" ht="17.45">
      <c r="A129" s="56">
        <v>98198</v>
      </c>
      <c r="B129" s="55" t="s">
        <v>18</v>
      </c>
      <c r="C129" s="25" t="s">
        <v>73</v>
      </c>
    </row>
    <row r="130" spans="1:3" ht="17.45">
      <c r="A130" s="41">
        <v>98199</v>
      </c>
      <c r="B130" s="25" t="s">
        <v>12</v>
      </c>
      <c r="C130" s="25" t="s">
        <v>68</v>
      </c>
    </row>
    <row r="131" spans="1:3" ht="17.45">
      <c r="A131" s="42">
        <v>98201</v>
      </c>
      <c r="B131" s="25" t="s">
        <v>12</v>
      </c>
      <c r="C131" s="25" t="s">
        <v>74</v>
      </c>
    </row>
    <row r="132" spans="1:3" ht="17.45">
      <c r="A132" s="42">
        <v>98203</v>
      </c>
      <c r="B132" s="25" t="s">
        <v>12</v>
      </c>
      <c r="C132" s="25" t="s">
        <v>74</v>
      </c>
    </row>
    <row r="133" spans="1:3" ht="17.45">
      <c r="A133" s="42">
        <v>98204</v>
      </c>
      <c r="B133" s="25" t="s">
        <v>12</v>
      </c>
      <c r="C133" s="25" t="s">
        <v>74</v>
      </c>
    </row>
    <row r="134" spans="1:3" ht="17.45">
      <c r="A134" s="42">
        <v>98205</v>
      </c>
      <c r="B134" s="25" t="s">
        <v>12</v>
      </c>
      <c r="C134" s="25" t="s">
        <v>74</v>
      </c>
    </row>
    <row r="135" spans="1:3" ht="17.45">
      <c r="A135" s="42">
        <v>98206</v>
      </c>
      <c r="B135" s="25" t="s">
        <v>12</v>
      </c>
      <c r="C135" s="25" t="s">
        <v>74</v>
      </c>
    </row>
    <row r="136" spans="1:3" ht="17.45">
      <c r="A136" s="41">
        <v>98207</v>
      </c>
      <c r="B136" s="25" t="s">
        <v>12</v>
      </c>
      <c r="C136" s="25" t="s">
        <v>74</v>
      </c>
    </row>
    <row r="137" spans="1:3" ht="17.45">
      <c r="A137" s="42">
        <v>98208</v>
      </c>
      <c r="B137" s="25" t="s">
        <v>12</v>
      </c>
      <c r="C137" s="25" t="s">
        <v>74</v>
      </c>
    </row>
    <row r="138" spans="1:3" ht="17.45">
      <c r="A138" s="41">
        <v>98213</v>
      </c>
      <c r="B138" s="25" t="s">
        <v>12</v>
      </c>
      <c r="C138" s="25" t="s">
        <v>74</v>
      </c>
    </row>
    <row r="139" spans="1:3" ht="17.45">
      <c r="A139" s="56">
        <v>98220</v>
      </c>
      <c r="B139" s="55" t="s">
        <v>18</v>
      </c>
      <c r="C139" s="25" t="s">
        <v>75</v>
      </c>
    </row>
    <row r="140" spans="1:3" ht="17.45">
      <c r="A140" s="56">
        <v>98221</v>
      </c>
      <c r="B140" s="55" t="s">
        <v>18</v>
      </c>
      <c r="C140" s="25" t="s">
        <v>76</v>
      </c>
    </row>
    <row r="141" spans="1:3" ht="17.45">
      <c r="A141" s="42">
        <v>98223</v>
      </c>
      <c r="B141" s="25" t="s">
        <v>12</v>
      </c>
      <c r="C141" s="25" t="s">
        <v>77</v>
      </c>
    </row>
    <row r="142" spans="1:3" ht="17.45">
      <c r="A142" s="56">
        <v>98224</v>
      </c>
      <c r="B142" s="55" t="s">
        <v>18</v>
      </c>
      <c r="C142" s="25" t="s">
        <v>78</v>
      </c>
    </row>
    <row r="143" spans="1:3" ht="17.45">
      <c r="A143" s="56">
        <v>98225</v>
      </c>
      <c r="B143" s="55" t="s">
        <v>18</v>
      </c>
      <c r="C143" s="25" t="s">
        <v>79</v>
      </c>
    </row>
    <row r="144" spans="1:3" ht="17.45">
      <c r="A144" s="56">
        <v>98226</v>
      </c>
      <c r="B144" s="55" t="s">
        <v>18</v>
      </c>
      <c r="C144" s="25" t="s">
        <v>79</v>
      </c>
    </row>
    <row r="145" spans="1:3" ht="17.45">
      <c r="A145" s="56">
        <v>98227</v>
      </c>
      <c r="B145" s="55" t="s">
        <v>18</v>
      </c>
      <c r="C145" s="25" t="s">
        <v>79</v>
      </c>
    </row>
    <row r="146" spans="1:3" ht="17.45">
      <c r="A146" s="56">
        <v>98228</v>
      </c>
      <c r="B146" s="55" t="s">
        <v>18</v>
      </c>
      <c r="C146" s="25" t="s">
        <v>79</v>
      </c>
    </row>
    <row r="147" spans="1:3" ht="17.45">
      <c r="A147" s="56">
        <v>98229</v>
      </c>
      <c r="B147" s="55" t="s">
        <v>18</v>
      </c>
      <c r="C147" s="25" t="s">
        <v>79</v>
      </c>
    </row>
    <row r="148" spans="1:3" ht="17.45">
      <c r="A148" s="56">
        <v>98230</v>
      </c>
      <c r="B148" s="55" t="s">
        <v>18</v>
      </c>
      <c r="C148" s="25" t="s">
        <v>80</v>
      </c>
    </row>
    <row r="149" spans="1:3" ht="17.45">
      <c r="A149" s="56">
        <v>98231</v>
      </c>
      <c r="B149" s="55" t="s">
        <v>18</v>
      </c>
      <c r="C149" s="25" t="s">
        <v>80</v>
      </c>
    </row>
    <row r="150" spans="1:3" ht="17.45">
      <c r="A150" s="56">
        <v>98232</v>
      </c>
      <c r="B150" s="55" t="s">
        <v>18</v>
      </c>
      <c r="C150" s="25" t="s">
        <v>81</v>
      </c>
    </row>
    <row r="151" spans="1:3" ht="17.45">
      <c r="A151" s="56">
        <v>98233</v>
      </c>
      <c r="B151" s="55" t="s">
        <v>18</v>
      </c>
      <c r="C151" s="25" t="s">
        <v>82</v>
      </c>
    </row>
    <row r="152" spans="1:3" ht="17.45">
      <c r="A152" s="56">
        <v>98235</v>
      </c>
      <c r="B152" s="55" t="s">
        <v>18</v>
      </c>
      <c r="C152" s="25" t="s">
        <v>83</v>
      </c>
    </row>
    <row r="153" spans="1:3" ht="17.45">
      <c r="A153" s="56">
        <v>98236</v>
      </c>
      <c r="B153" s="55" t="s">
        <v>18</v>
      </c>
      <c r="C153" s="25" t="s">
        <v>84</v>
      </c>
    </row>
    <row r="154" spans="1:3" ht="17.45">
      <c r="A154" s="56">
        <v>98237</v>
      </c>
      <c r="B154" s="55" t="s">
        <v>18</v>
      </c>
      <c r="C154" s="25" t="s">
        <v>85</v>
      </c>
    </row>
    <row r="155" spans="1:3" ht="17.45">
      <c r="A155" s="56">
        <v>98238</v>
      </c>
      <c r="B155" s="55" t="s">
        <v>18</v>
      </c>
      <c r="C155" s="25" t="s">
        <v>86</v>
      </c>
    </row>
    <row r="156" spans="1:3" ht="17.45">
      <c r="A156" s="56">
        <v>98239</v>
      </c>
      <c r="B156" s="55" t="s">
        <v>18</v>
      </c>
      <c r="C156" s="25" t="s">
        <v>87</v>
      </c>
    </row>
    <row r="157" spans="1:3" ht="17.45">
      <c r="A157" s="56">
        <v>98240</v>
      </c>
      <c r="B157" s="55" t="s">
        <v>18</v>
      </c>
      <c r="C157" s="25" t="s">
        <v>88</v>
      </c>
    </row>
    <row r="158" spans="1:3" ht="17.45">
      <c r="A158" s="42">
        <v>98241</v>
      </c>
      <c r="B158" s="25" t="s">
        <v>12</v>
      </c>
      <c r="C158" s="25" t="s">
        <v>89</v>
      </c>
    </row>
    <row r="159" spans="1:3" ht="17.45">
      <c r="A159" s="56">
        <v>98244</v>
      </c>
      <c r="B159" s="55" t="s">
        <v>18</v>
      </c>
      <c r="C159" s="25" t="s">
        <v>90</v>
      </c>
    </row>
    <row r="160" spans="1:3" ht="17.45">
      <c r="A160" s="56">
        <v>98247</v>
      </c>
      <c r="B160" s="55" t="s">
        <v>18</v>
      </c>
      <c r="C160" s="25" t="s">
        <v>91</v>
      </c>
    </row>
    <row r="161" spans="1:3" ht="17.45">
      <c r="A161" s="56">
        <v>98248</v>
      </c>
      <c r="B161" s="55" t="s">
        <v>18</v>
      </c>
      <c r="C161" s="25" t="s">
        <v>92</v>
      </c>
    </row>
    <row r="162" spans="1:3" ht="17.45">
      <c r="A162" s="56">
        <v>98249</v>
      </c>
      <c r="B162" s="55" t="s">
        <v>18</v>
      </c>
      <c r="C162" s="25" t="s">
        <v>93</v>
      </c>
    </row>
    <row r="163" spans="1:3" ht="17.45">
      <c r="A163" s="42">
        <v>98251</v>
      </c>
      <c r="B163" s="25" t="s">
        <v>12</v>
      </c>
      <c r="C163" s="25" t="s">
        <v>94</v>
      </c>
    </row>
    <row r="164" spans="1:3" ht="17.45">
      <c r="A164" s="42">
        <v>98252</v>
      </c>
      <c r="B164" s="25" t="s">
        <v>12</v>
      </c>
      <c r="C164" s="25" t="s">
        <v>95</v>
      </c>
    </row>
    <row r="165" spans="1:3" ht="17.45">
      <c r="A165" s="56">
        <v>98253</v>
      </c>
      <c r="B165" s="55" t="s">
        <v>18</v>
      </c>
      <c r="C165" s="25" t="s">
        <v>96</v>
      </c>
    </row>
    <row r="166" spans="1:3" ht="17.45">
      <c r="A166" s="56">
        <v>98255</v>
      </c>
      <c r="B166" s="55" t="s">
        <v>18</v>
      </c>
      <c r="C166" s="25" t="s">
        <v>97</v>
      </c>
    </row>
    <row r="167" spans="1:3" ht="17.45">
      <c r="A167" s="42">
        <v>98256</v>
      </c>
      <c r="B167" s="25" t="s">
        <v>12</v>
      </c>
      <c r="C167" s="25" t="s">
        <v>98</v>
      </c>
    </row>
    <row r="168" spans="1:3" ht="17.45">
      <c r="A168" s="56">
        <v>98257</v>
      </c>
      <c r="B168" s="55" t="s">
        <v>18</v>
      </c>
      <c r="C168" s="25" t="s">
        <v>99</v>
      </c>
    </row>
    <row r="169" spans="1:3" ht="17.45">
      <c r="A169" s="42">
        <v>98258</v>
      </c>
      <c r="B169" s="25" t="s">
        <v>12</v>
      </c>
      <c r="C169" s="25" t="s">
        <v>100</v>
      </c>
    </row>
    <row r="170" spans="1:3" ht="17.45">
      <c r="A170" s="41">
        <v>98259</v>
      </c>
      <c r="B170" s="25" t="s">
        <v>12</v>
      </c>
      <c r="C170" s="25" t="s">
        <v>101</v>
      </c>
    </row>
    <row r="171" spans="1:3" ht="17.45">
      <c r="A171" s="56">
        <v>98260</v>
      </c>
      <c r="B171" s="55" t="s">
        <v>18</v>
      </c>
      <c r="C171" s="25" t="s">
        <v>102</v>
      </c>
    </row>
    <row r="172" spans="1:3" ht="17.45">
      <c r="A172" s="56">
        <v>98262</v>
      </c>
      <c r="B172" s="55" t="s">
        <v>18</v>
      </c>
      <c r="C172" s="25" t="s">
        <v>103</v>
      </c>
    </row>
    <row r="173" spans="1:3" ht="17.45">
      <c r="A173" s="56">
        <v>98263</v>
      </c>
      <c r="B173" s="55" t="s">
        <v>18</v>
      </c>
      <c r="C173" s="25" t="s">
        <v>104</v>
      </c>
    </row>
    <row r="174" spans="1:3" ht="17.45">
      <c r="A174" s="56">
        <v>98264</v>
      </c>
      <c r="B174" s="55" t="s">
        <v>18</v>
      </c>
      <c r="C174" s="25" t="s">
        <v>105</v>
      </c>
    </row>
    <row r="175" spans="1:3" ht="17.45">
      <c r="A175" s="56">
        <v>98266</v>
      </c>
      <c r="B175" s="55" t="s">
        <v>18</v>
      </c>
      <c r="C175" s="25" t="s">
        <v>106</v>
      </c>
    </row>
    <row r="176" spans="1:3" ht="17.45">
      <c r="A176" s="56">
        <v>98267</v>
      </c>
      <c r="B176" s="55" t="s">
        <v>18</v>
      </c>
      <c r="C176" s="25" t="s">
        <v>107</v>
      </c>
    </row>
    <row r="177" spans="1:3" ht="17.45">
      <c r="A177" s="42">
        <v>98270</v>
      </c>
      <c r="B177" s="25" t="s">
        <v>12</v>
      </c>
      <c r="C177" s="25" t="s">
        <v>108</v>
      </c>
    </row>
    <row r="178" spans="1:3" ht="17.45">
      <c r="A178" s="42">
        <v>98271</v>
      </c>
      <c r="B178" s="25" t="s">
        <v>12</v>
      </c>
      <c r="C178" s="25" t="s">
        <v>108</v>
      </c>
    </row>
    <row r="179" spans="1:3" ht="17.45">
      <c r="A179" s="42">
        <v>98272</v>
      </c>
      <c r="B179" s="25" t="s">
        <v>12</v>
      </c>
      <c r="C179" s="25" t="s">
        <v>109</v>
      </c>
    </row>
    <row r="180" spans="1:3" ht="17.45">
      <c r="A180" s="56">
        <v>98273</v>
      </c>
      <c r="B180" s="55" t="s">
        <v>18</v>
      </c>
      <c r="C180" s="25" t="s">
        <v>110</v>
      </c>
    </row>
    <row r="181" spans="1:3" ht="17.45">
      <c r="A181" s="56">
        <v>98274</v>
      </c>
      <c r="B181" s="55" t="s">
        <v>18</v>
      </c>
      <c r="C181" s="25" t="s">
        <v>110</v>
      </c>
    </row>
    <row r="182" spans="1:3" ht="17.45">
      <c r="A182" s="42">
        <v>98275</v>
      </c>
      <c r="B182" s="25" t="s">
        <v>12</v>
      </c>
      <c r="C182" s="25" t="s">
        <v>111</v>
      </c>
    </row>
    <row r="183" spans="1:3" ht="17.45">
      <c r="A183" s="56">
        <v>98276</v>
      </c>
      <c r="B183" s="55" t="s">
        <v>18</v>
      </c>
      <c r="C183" s="25" t="s">
        <v>91</v>
      </c>
    </row>
    <row r="184" spans="1:3" ht="17.45">
      <c r="A184" s="56">
        <v>98277</v>
      </c>
      <c r="B184" s="55" t="s">
        <v>18</v>
      </c>
      <c r="C184" s="25" t="s">
        <v>112</v>
      </c>
    </row>
    <row r="185" spans="1:3" ht="17.45">
      <c r="A185" s="56">
        <v>98278</v>
      </c>
      <c r="B185" s="55" t="s">
        <v>18</v>
      </c>
      <c r="C185" s="25" t="s">
        <v>113</v>
      </c>
    </row>
    <row r="186" spans="1:3" ht="17.45">
      <c r="A186" s="56">
        <v>98281</v>
      </c>
      <c r="B186" s="55" t="s">
        <v>18</v>
      </c>
      <c r="C186" s="25" t="s">
        <v>114</v>
      </c>
    </row>
    <row r="187" spans="1:3" ht="17.45">
      <c r="A187" s="42">
        <v>98282</v>
      </c>
      <c r="B187" s="25" t="s">
        <v>12</v>
      </c>
      <c r="C187" s="25" t="s">
        <v>115</v>
      </c>
    </row>
    <row r="188" spans="1:3" ht="17.45">
      <c r="A188" s="56">
        <v>98283</v>
      </c>
      <c r="B188" s="55" t="s">
        <v>18</v>
      </c>
      <c r="C188" s="25" t="s">
        <v>116</v>
      </c>
    </row>
    <row r="189" spans="1:3" ht="17.45">
      <c r="A189" s="56">
        <v>98284</v>
      </c>
      <c r="B189" s="55" t="s">
        <v>18</v>
      </c>
      <c r="C189" s="25" t="s">
        <v>117</v>
      </c>
    </row>
    <row r="190" spans="1:3" ht="17.45">
      <c r="A190" s="42">
        <v>98287</v>
      </c>
      <c r="B190" s="25" t="s">
        <v>12</v>
      </c>
      <c r="C190" s="25" t="s">
        <v>118</v>
      </c>
    </row>
    <row r="191" spans="1:3" ht="17.45">
      <c r="A191" s="56">
        <v>98288</v>
      </c>
      <c r="B191" s="55" t="s">
        <v>18</v>
      </c>
      <c r="C191" s="25" t="s">
        <v>119</v>
      </c>
    </row>
    <row r="192" spans="1:3" ht="17.45">
      <c r="A192" s="42">
        <v>98290</v>
      </c>
      <c r="B192" s="25" t="s">
        <v>12</v>
      </c>
      <c r="C192" s="25" t="s">
        <v>120</v>
      </c>
    </row>
    <row r="193" spans="1:3" ht="17.45">
      <c r="A193" s="42">
        <v>98291</v>
      </c>
      <c r="B193" s="25" t="s">
        <v>12</v>
      </c>
      <c r="C193" s="25" t="s">
        <v>120</v>
      </c>
    </row>
    <row r="194" spans="1:3" ht="17.45">
      <c r="A194" s="42">
        <v>98292</v>
      </c>
      <c r="B194" s="25" t="s">
        <v>12</v>
      </c>
      <c r="C194" s="25" t="s">
        <v>121</v>
      </c>
    </row>
    <row r="195" spans="1:3" ht="17.45">
      <c r="A195" s="42">
        <v>98293</v>
      </c>
      <c r="B195" s="25" t="s">
        <v>12</v>
      </c>
      <c r="C195" s="25" t="s">
        <v>122</v>
      </c>
    </row>
    <row r="196" spans="1:3" ht="17.45">
      <c r="A196" s="42">
        <v>98294</v>
      </c>
      <c r="B196" s="25" t="s">
        <v>12</v>
      </c>
      <c r="C196" s="25" t="s">
        <v>123</v>
      </c>
    </row>
    <row r="197" spans="1:3" ht="17.45">
      <c r="A197" s="56">
        <v>98295</v>
      </c>
      <c r="B197" s="55" t="s">
        <v>18</v>
      </c>
      <c r="C197" s="25" t="s">
        <v>124</v>
      </c>
    </row>
    <row r="198" spans="1:3" ht="17.45">
      <c r="A198" s="42">
        <v>98296</v>
      </c>
      <c r="B198" s="25" t="s">
        <v>12</v>
      </c>
      <c r="C198" s="25" t="s">
        <v>120</v>
      </c>
    </row>
    <row r="199" spans="1:3" ht="17.45">
      <c r="A199" s="56">
        <v>98310</v>
      </c>
      <c r="B199" s="55" t="s">
        <v>18</v>
      </c>
      <c r="C199" s="25" t="s">
        <v>125</v>
      </c>
    </row>
    <row r="200" spans="1:3" ht="17.45">
      <c r="A200" s="56">
        <v>98311</v>
      </c>
      <c r="B200" s="55" t="s">
        <v>18</v>
      </c>
      <c r="C200" s="25" t="s">
        <v>125</v>
      </c>
    </row>
    <row r="201" spans="1:3" ht="17.45">
      <c r="A201" s="56">
        <v>98312</v>
      </c>
      <c r="B201" s="55" t="s">
        <v>18</v>
      </c>
      <c r="C201" s="25" t="s">
        <v>125</v>
      </c>
    </row>
    <row r="202" spans="1:3" ht="17.45">
      <c r="A202" s="56">
        <v>98314</v>
      </c>
      <c r="B202" s="55" t="s">
        <v>18</v>
      </c>
      <c r="C202" s="25" t="s">
        <v>126</v>
      </c>
    </row>
    <row r="203" spans="1:3" ht="17.45">
      <c r="A203" s="56">
        <v>98315</v>
      </c>
      <c r="B203" s="55" t="s">
        <v>18</v>
      </c>
      <c r="C203" s="25" t="s">
        <v>127</v>
      </c>
    </row>
    <row r="204" spans="1:3" ht="17.45">
      <c r="A204" s="56">
        <v>98321</v>
      </c>
      <c r="B204" s="55" t="s">
        <v>18</v>
      </c>
      <c r="C204" s="25" t="s">
        <v>128</v>
      </c>
    </row>
    <row r="205" spans="1:3" ht="17.45">
      <c r="A205" s="56">
        <v>98322</v>
      </c>
      <c r="B205" s="55" t="s">
        <v>18</v>
      </c>
      <c r="C205" s="25" t="s">
        <v>129</v>
      </c>
    </row>
    <row r="206" spans="1:3" ht="17.45">
      <c r="A206" s="41">
        <v>98323</v>
      </c>
      <c r="B206" s="25" t="s">
        <v>16</v>
      </c>
      <c r="C206" s="25" t="s">
        <v>130</v>
      </c>
    </row>
    <row r="207" spans="1:3" ht="17.45">
      <c r="A207" s="41">
        <v>98327</v>
      </c>
      <c r="B207" s="25" t="s">
        <v>16</v>
      </c>
      <c r="C207" s="25" t="s">
        <v>131</v>
      </c>
    </row>
    <row r="208" spans="1:3" ht="17.45">
      <c r="A208" s="41">
        <v>98328</v>
      </c>
      <c r="B208" s="25" t="s">
        <v>16</v>
      </c>
      <c r="C208" s="25" t="s">
        <v>132</v>
      </c>
    </row>
    <row r="209" spans="1:3" ht="17.45">
      <c r="A209" s="56">
        <v>98329</v>
      </c>
      <c r="B209" s="55" t="s">
        <v>18</v>
      </c>
      <c r="C209" s="25" t="s">
        <v>133</v>
      </c>
    </row>
    <row r="210" spans="1:3" ht="17.45">
      <c r="A210" s="41">
        <v>98332</v>
      </c>
      <c r="B210" s="25" t="s">
        <v>16</v>
      </c>
      <c r="C210" s="25" t="s">
        <v>133</v>
      </c>
    </row>
    <row r="211" spans="1:3" ht="17.45">
      <c r="A211" s="41">
        <v>98335</v>
      </c>
      <c r="B211" s="25" t="s">
        <v>14</v>
      </c>
      <c r="C211" s="25" t="s">
        <v>133</v>
      </c>
    </row>
    <row r="212" spans="1:3" ht="17.45">
      <c r="A212" s="56">
        <v>98337</v>
      </c>
      <c r="B212" s="55" t="s">
        <v>18</v>
      </c>
      <c r="C212" s="25" t="s">
        <v>125</v>
      </c>
    </row>
    <row r="213" spans="1:3" ht="17.45">
      <c r="A213" s="41">
        <v>98338</v>
      </c>
      <c r="B213" s="25" t="s">
        <v>16</v>
      </c>
      <c r="C213" s="25" t="s">
        <v>134</v>
      </c>
    </row>
    <row r="214" spans="1:3" ht="17.45">
      <c r="A214" s="56">
        <v>98340</v>
      </c>
      <c r="B214" s="55" t="s">
        <v>18</v>
      </c>
      <c r="C214" s="25" t="s">
        <v>135</v>
      </c>
    </row>
    <row r="215" spans="1:3" ht="17.45">
      <c r="A215" s="56">
        <v>98342</v>
      </c>
      <c r="B215" s="55" t="s">
        <v>18</v>
      </c>
      <c r="C215" s="25" t="s">
        <v>136</v>
      </c>
    </row>
    <row r="216" spans="1:3" ht="17.45">
      <c r="A216" s="41">
        <v>98344</v>
      </c>
      <c r="B216" s="25" t="s">
        <v>16</v>
      </c>
      <c r="C216" s="25" t="s">
        <v>137</v>
      </c>
    </row>
    <row r="217" spans="1:3" ht="17.45">
      <c r="A217" s="56">
        <v>98345</v>
      </c>
      <c r="B217" s="55" t="s">
        <v>18</v>
      </c>
      <c r="C217" s="25" t="s">
        <v>138</v>
      </c>
    </row>
    <row r="218" spans="1:3" ht="17.45">
      <c r="A218" s="56">
        <v>98346</v>
      </c>
      <c r="B218" s="55" t="s">
        <v>18</v>
      </c>
      <c r="C218" s="25" t="s">
        <v>139</v>
      </c>
    </row>
    <row r="219" spans="1:3" ht="17.45">
      <c r="A219" s="56">
        <v>98352</v>
      </c>
      <c r="B219" s="55" t="s">
        <v>18</v>
      </c>
      <c r="C219" s="25" t="s">
        <v>140</v>
      </c>
    </row>
    <row r="220" spans="1:3" ht="17.45">
      <c r="A220" s="56">
        <v>98353</v>
      </c>
      <c r="B220" s="55" t="s">
        <v>18</v>
      </c>
      <c r="C220" s="25" t="s">
        <v>141</v>
      </c>
    </row>
    <row r="221" spans="1:3" ht="17.45">
      <c r="A221" s="56">
        <v>98354</v>
      </c>
      <c r="B221" s="55" t="s">
        <v>18</v>
      </c>
      <c r="C221" s="25" t="s">
        <v>142</v>
      </c>
    </row>
    <row r="222" spans="1:3" ht="17.45">
      <c r="A222" s="56">
        <v>98359</v>
      </c>
      <c r="B222" s="55" t="s">
        <v>18</v>
      </c>
      <c r="C222" s="25" t="s">
        <v>143</v>
      </c>
    </row>
    <row r="223" spans="1:3" ht="17.45">
      <c r="A223" s="41">
        <v>98360</v>
      </c>
      <c r="B223" s="25" t="s">
        <v>16</v>
      </c>
      <c r="C223" s="25" t="s">
        <v>144</v>
      </c>
    </row>
    <row r="224" spans="1:3" ht="17.45">
      <c r="A224" s="56">
        <v>98364</v>
      </c>
      <c r="B224" s="25" t="s">
        <v>16</v>
      </c>
      <c r="C224" s="25" t="s">
        <v>145</v>
      </c>
    </row>
    <row r="225" spans="1:3" ht="17.45">
      <c r="A225" s="56">
        <v>98366</v>
      </c>
      <c r="B225" s="55" t="s">
        <v>18</v>
      </c>
      <c r="C225" s="25" t="s">
        <v>146</v>
      </c>
    </row>
    <row r="226" spans="1:3" ht="17.45">
      <c r="A226" s="56">
        <v>98367</v>
      </c>
      <c r="B226" s="55" t="s">
        <v>18</v>
      </c>
      <c r="C226" s="25" t="s">
        <v>146</v>
      </c>
    </row>
    <row r="227" spans="1:3" ht="17.45">
      <c r="A227" s="56">
        <v>98370</v>
      </c>
      <c r="B227" s="55" t="s">
        <v>18</v>
      </c>
      <c r="C227" s="25" t="s">
        <v>147</v>
      </c>
    </row>
    <row r="228" spans="1:3" ht="17.45">
      <c r="A228" s="56">
        <v>98371</v>
      </c>
      <c r="B228" s="55" t="s">
        <v>18</v>
      </c>
      <c r="C228" s="25" t="s">
        <v>148</v>
      </c>
    </row>
    <row r="229" spans="1:3" ht="17.45">
      <c r="A229" s="56">
        <v>98372</v>
      </c>
      <c r="B229" s="55" t="s">
        <v>18</v>
      </c>
      <c r="C229" s="25" t="s">
        <v>148</v>
      </c>
    </row>
    <row r="230" spans="1:3" ht="17.45">
      <c r="A230" s="41">
        <v>98373</v>
      </c>
      <c r="B230" s="25" t="s">
        <v>16</v>
      </c>
      <c r="C230" s="25" t="s">
        <v>149</v>
      </c>
    </row>
    <row r="231" spans="1:3" ht="17.45">
      <c r="A231" s="41">
        <v>98374</v>
      </c>
      <c r="B231" s="25" t="s">
        <v>16</v>
      </c>
      <c r="C231" s="25" t="s">
        <v>149</v>
      </c>
    </row>
    <row r="232" spans="1:3" ht="17.45">
      <c r="A232" s="41">
        <v>98375</v>
      </c>
      <c r="B232" s="25" t="s">
        <v>16</v>
      </c>
      <c r="C232" s="25" t="s">
        <v>149</v>
      </c>
    </row>
    <row r="233" spans="1:3" ht="17.45">
      <c r="A233" s="56">
        <v>98378</v>
      </c>
      <c r="B233" s="55" t="s">
        <v>18</v>
      </c>
      <c r="C233" s="25" t="s">
        <v>150</v>
      </c>
    </row>
    <row r="234" spans="1:3" ht="17.45">
      <c r="A234" s="56">
        <v>98380</v>
      </c>
      <c r="B234" s="55" t="s">
        <v>18</v>
      </c>
      <c r="C234" s="25" t="s">
        <v>151</v>
      </c>
    </row>
    <row r="235" spans="1:3" ht="17.45">
      <c r="A235" s="56">
        <v>98383</v>
      </c>
      <c r="B235" s="55" t="s">
        <v>18</v>
      </c>
      <c r="C235" s="25" t="s">
        <v>127</v>
      </c>
    </row>
    <row r="236" spans="1:3" ht="17.45">
      <c r="A236" s="56">
        <v>98384</v>
      </c>
      <c r="B236" s="55" t="s">
        <v>18</v>
      </c>
      <c r="C236" s="25" t="s">
        <v>152</v>
      </c>
    </row>
    <row r="237" spans="1:3" ht="17.45">
      <c r="A237" s="56">
        <v>98385</v>
      </c>
      <c r="B237" s="55" t="s">
        <v>18</v>
      </c>
      <c r="C237" s="25" t="s">
        <v>153</v>
      </c>
    </row>
    <row r="238" spans="1:3" ht="17.45">
      <c r="A238" s="56">
        <v>98386</v>
      </c>
      <c r="B238" s="55" t="s">
        <v>18</v>
      </c>
      <c r="C238" s="25" t="s">
        <v>154</v>
      </c>
    </row>
    <row r="239" spans="1:3" ht="17.45">
      <c r="A239" s="41">
        <v>98387</v>
      </c>
      <c r="B239" s="25" t="s">
        <v>16</v>
      </c>
      <c r="C239" s="25" t="s">
        <v>155</v>
      </c>
    </row>
    <row r="240" spans="1:3" ht="17.45">
      <c r="A240" s="41">
        <v>98388</v>
      </c>
      <c r="B240" s="25" t="s">
        <v>16</v>
      </c>
      <c r="C240" s="25" t="s">
        <v>156</v>
      </c>
    </row>
    <row r="241" spans="1:3" ht="17.45">
      <c r="A241" s="56">
        <v>98390</v>
      </c>
      <c r="B241" s="55" t="s">
        <v>18</v>
      </c>
      <c r="C241" s="25" t="s">
        <v>140</v>
      </c>
    </row>
    <row r="242" spans="1:3" ht="17.45">
      <c r="A242" s="56">
        <v>98391</v>
      </c>
      <c r="B242" s="55" t="s">
        <v>18</v>
      </c>
      <c r="C242" s="25" t="s">
        <v>157</v>
      </c>
    </row>
    <row r="243" spans="1:3" ht="17.45">
      <c r="A243" s="56">
        <v>98392</v>
      </c>
      <c r="B243" s="55" t="s">
        <v>18</v>
      </c>
      <c r="C243" s="25" t="s">
        <v>158</v>
      </c>
    </row>
    <row r="244" spans="1:3" ht="17.45">
      <c r="A244" s="56">
        <v>98393</v>
      </c>
      <c r="B244" s="55" t="s">
        <v>18</v>
      </c>
      <c r="C244" s="25" t="s">
        <v>159</v>
      </c>
    </row>
    <row r="245" spans="1:3" ht="17.45">
      <c r="A245" s="56">
        <v>98396</v>
      </c>
      <c r="B245" s="55" t="s">
        <v>18</v>
      </c>
      <c r="C245" s="25" t="s">
        <v>160</v>
      </c>
    </row>
    <row r="246" spans="1:3" ht="17.45">
      <c r="A246" s="41">
        <v>98401</v>
      </c>
      <c r="B246" s="25" t="s">
        <v>14</v>
      </c>
      <c r="C246" s="25" t="s">
        <v>161</v>
      </c>
    </row>
    <row r="247" spans="1:3" ht="17.45">
      <c r="A247" s="41">
        <v>98402</v>
      </c>
      <c r="B247" s="25" t="s">
        <v>14</v>
      </c>
      <c r="C247" s="25" t="s">
        <v>161</v>
      </c>
    </row>
    <row r="248" spans="1:3" ht="17.45">
      <c r="A248" s="41">
        <v>98403</v>
      </c>
      <c r="B248" s="25" t="s">
        <v>14</v>
      </c>
      <c r="C248" s="25" t="s">
        <v>161</v>
      </c>
    </row>
    <row r="249" spans="1:3" ht="17.45">
      <c r="A249" s="41">
        <v>98404</v>
      </c>
      <c r="B249" s="25" t="s">
        <v>14</v>
      </c>
      <c r="C249" s="25" t="s">
        <v>161</v>
      </c>
    </row>
    <row r="250" spans="1:3" ht="17.45">
      <c r="A250" s="41">
        <v>98405</v>
      </c>
      <c r="B250" s="25" t="s">
        <v>14</v>
      </c>
      <c r="C250" s="25" t="s">
        <v>161</v>
      </c>
    </row>
    <row r="251" spans="1:3" ht="17.45">
      <c r="A251" s="41">
        <v>98406</v>
      </c>
      <c r="B251" s="25" t="s">
        <v>14</v>
      </c>
      <c r="C251" s="25" t="s">
        <v>161</v>
      </c>
    </row>
    <row r="252" spans="1:3" ht="17.45">
      <c r="A252" s="41">
        <v>98407</v>
      </c>
      <c r="B252" s="25" t="s">
        <v>14</v>
      </c>
      <c r="C252" s="25" t="s">
        <v>162</v>
      </c>
    </row>
    <row r="253" spans="1:3" ht="17.45">
      <c r="A253" s="41">
        <v>98408</v>
      </c>
      <c r="B253" s="25" t="s">
        <v>14</v>
      </c>
      <c r="C253" s="25" t="s">
        <v>161</v>
      </c>
    </row>
    <row r="254" spans="1:3" ht="17.45">
      <c r="A254" s="41">
        <v>98409</v>
      </c>
      <c r="B254" s="25" t="s">
        <v>14</v>
      </c>
      <c r="C254" s="25" t="s">
        <v>163</v>
      </c>
    </row>
    <row r="255" spans="1:3" ht="17.45">
      <c r="A255" s="41">
        <v>98411</v>
      </c>
      <c r="B255" s="25" t="s">
        <v>14</v>
      </c>
      <c r="C255" s="25" t="s">
        <v>161</v>
      </c>
    </row>
    <row r="256" spans="1:3" ht="17.45">
      <c r="A256" s="41">
        <v>98412</v>
      </c>
      <c r="B256" s="25" t="s">
        <v>14</v>
      </c>
      <c r="C256" s="25" t="s">
        <v>161</v>
      </c>
    </row>
    <row r="257" spans="1:3" ht="17.45">
      <c r="A257" s="41">
        <v>98415</v>
      </c>
      <c r="B257" s="25" t="s">
        <v>14</v>
      </c>
      <c r="C257" s="25" t="s">
        <v>161</v>
      </c>
    </row>
    <row r="258" spans="1:3" ht="17.45">
      <c r="A258" s="41">
        <v>98416</v>
      </c>
      <c r="B258" s="25" t="s">
        <v>14</v>
      </c>
      <c r="C258" s="25" t="s">
        <v>161</v>
      </c>
    </row>
    <row r="259" spans="1:3" ht="17.45">
      <c r="A259" s="41">
        <v>98417</v>
      </c>
      <c r="B259" s="25" t="s">
        <v>14</v>
      </c>
      <c r="C259" s="25" t="s">
        <v>161</v>
      </c>
    </row>
    <row r="260" spans="1:3" ht="17.45">
      <c r="A260" s="41">
        <v>98418</v>
      </c>
      <c r="B260" s="25" t="s">
        <v>14</v>
      </c>
      <c r="C260" s="25" t="s">
        <v>161</v>
      </c>
    </row>
    <row r="261" spans="1:3" ht="17.45">
      <c r="A261" s="41">
        <v>98419</v>
      </c>
      <c r="B261" s="25" t="s">
        <v>14</v>
      </c>
      <c r="C261" s="25" t="s">
        <v>161</v>
      </c>
    </row>
    <row r="262" spans="1:3" ht="17.45">
      <c r="A262" s="41">
        <v>98421</v>
      </c>
      <c r="B262" s="25" t="s">
        <v>14</v>
      </c>
      <c r="C262" s="25" t="s">
        <v>161</v>
      </c>
    </row>
    <row r="263" spans="1:3" ht="17.45">
      <c r="A263" s="41">
        <v>98422</v>
      </c>
      <c r="B263" s="25" t="s">
        <v>14</v>
      </c>
      <c r="C263" s="25" t="s">
        <v>161</v>
      </c>
    </row>
    <row r="264" spans="1:3" ht="17.45">
      <c r="A264" s="56">
        <v>98424</v>
      </c>
      <c r="B264" s="25" t="s">
        <v>14</v>
      </c>
      <c r="C264" s="25" t="s">
        <v>164</v>
      </c>
    </row>
    <row r="265" spans="1:3" ht="17.45">
      <c r="A265" s="56">
        <v>98430</v>
      </c>
      <c r="B265" s="55" t="s">
        <v>18</v>
      </c>
      <c r="C265" s="25" t="s">
        <v>165</v>
      </c>
    </row>
    <row r="266" spans="1:3" ht="17.45">
      <c r="A266" s="56">
        <v>98431</v>
      </c>
      <c r="B266" s="55" t="s">
        <v>18</v>
      </c>
      <c r="C266" s="25" t="s">
        <v>166</v>
      </c>
    </row>
    <row r="267" spans="1:3" ht="17.45">
      <c r="A267" s="41">
        <v>98433</v>
      </c>
      <c r="B267" s="25" t="s">
        <v>16</v>
      </c>
      <c r="C267" s="25" t="s">
        <v>166</v>
      </c>
    </row>
    <row r="268" spans="1:3" ht="17.45">
      <c r="A268" s="41">
        <v>98438</v>
      </c>
      <c r="B268" s="25" t="s">
        <v>14</v>
      </c>
      <c r="C268" s="25" t="s">
        <v>166</v>
      </c>
    </row>
    <row r="269" spans="1:3" ht="17.45">
      <c r="A269" s="41">
        <v>98439</v>
      </c>
      <c r="B269" s="25" t="s">
        <v>16</v>
      </c>
      <c r="C269" s="25" t="s">
        <v>166</v>
      </c>
    </row>
    <row r="270" spans="1:3" ht="17.45">
      <c r="A270" s="41">
        <v>98443</v>
      </c>
      <c r="B270" s="25" t="s">
        <v>14</v>
      </c>
      <c r="C270" s="25" t="s">
        <v>161</v>
      </c>
    </row>
    <row r="271" spans="1:3" ht="17.45">
      <c r="A271" s="41">
        <v>98444</v>
      </c>
      <c r="B271" s="25" t="s">
        <v>14</v>
      </c>
      <c r="C271" s="25" t="s">
        <v>167</v>
      </c>
    </row>
    <row r="272" spans="1:3" ht="17.45">
      <c r="A272" s="41">
        <v>98445</v>
      </c>
      <c r="B272" s="25" t="s">
        <v>16</v>
      </c>
      <c r="C272" s="25" t="s">
        <v>167</v>
      </c>
    </row>
    <row r="273" spans="1:3" ht="17.45">
      <c r="A273" s="41">
        <v>98446</v>
      </c>
      <c r="B273" s="25" t="s">
        <v>16</v>
      </c>
      <c r="C273" s="25" t="s">
        <v>167</v>
      </c>
    </row>
    <row r="274" spans="1:3" ht="17.45">
      <c r="A274" s="41">
        <v>98447</v>
      </c>
      <c r="B274" s="25" t="s">
        <v>14</v>
      </c>
      <c r="C274" s="25" t="s">
        <v>161</v>
      </c>
    </row>
    <row r="275" spans="1:3" ht="17.45">
      <c r="A275" s="41">
        <v>98448</v>
      </c>
      <c r="B275" s="25" t="s">
        <v>14</v>
      </c>
      <c r="C275" s="25" t="s">
        <v>167</v>
      </c>
    </row>
    <row r="276" spans="1:3" ht="17.45">
      <c r="A276" s="41">
        <v>98464</v>
      </c>
      <c r="B276" s="25" t="s">
        <v>14</v>
      </c>
      <c r="C276" s="25" t="s">
        <v>161</v>
      </c>
    </row>
    <row r="277" spans="1:3" ht="17.45">
      <c r="A277" s="41">
        <v>98465</v>
      </c>
      <c r="B277" s="25" t="s">
        <v>14</v>
      </c>
      <c r="C277" s="25" t="s">
        <v>161</v>
      </c>
    </row>
    <row r="278" spans="1:3" ht="17.45">
      <c r="A278" s="41">
        <v>98466</v>
      </c>
      <c r="B278" s="25" t="s">
        <v>14</v>
      </c>
      <c r="C278" s="25" t="s">
        <v>168</v>
      </c>
    </row>
    <row r="279" spans="1:3" ht="17.45">
      <c r="A279" s="41">
        <v>98467</v>
      </c>
      <c r="B279" s="25" t="s">
        <v>14</v>
      </c>
      <c r="C279" s="25" t="s">
        <v>161</v>
      </c>
    </row>
    <row r="280" spans="1:3" ht="17.45">
      <c r="A280" s="41">
        <v>98471</v>
      </c>
      <c r="B280" s="25" t="s">
        <v>14</v>
      </c>
      <c r="C280" s="25" t="s">
        <v>161</v>
      </c>
    </row>
    <row r="281" spans="1:3" ht="17.45">
      <c r="A281" s="41">
        <v>98481</v>
      </c>
      <c r="B281" s="25" t="s">
        <v>14</v>
      </c>
      <c r="C281" s="25" t="s">
        <v>161</v>
      </c>
    </row>
    <row r="282" spans="1:3" ht="17.45">
      <c r="A282" s="41">
        <v>98490</v>
      </c>
      <c r="B282" s="25" t="s">
        <v>14</v>
      </c>
      <c r="C282" s="25" t="s">
        <v>161</v>
      </c>
    </row>
    <row r="283" spans="1:3" ht="17.45">
      <c r="A283" s="41">
        <v>98493</v>
      </c>
      <c r="B283" s="25" t="s">
        <v>14</v>
      </c>
      <c r="C283" s="25" t="s">
        <v>161</v>
      </c>
    </row>
    <row r="284" spans="1:3" ht="17.45">
      <c r="A284" s="41">
        <v>98496</v>
      </c>
      <c r="B284" s="25" t="s">
        <v>16</v>
      </c>
      <c r="C284" s="25" t="s">
        <v>163</v>
      </c>
    </row>
    <row r="285" spans="1:3" ht="17.45">
      <c r="A285" s="41">
        <v>98497</v>
      </c>
      <c r="B285" s="25" t="s">
        <v>14</v>
      </c>
      <c r="C285" s="25" t="s">
        <v>163</v>
      </c>
    </row>
    <row r="286" spans="1:3" ht="17.45">
      <c r="A286" s="41">
        <v>98498</v>
      </c>
      <c r="B286" s="25" t="s">
        <v>16</v>
      </c>
      <c r="C286" s="25" t="s">
        <v>163</v>
      </c>
    </row>
    <row r="287" spans="1:3" ht="17.45">
      <c r="A287" s="41">
        <v>98499</v>
      </c>
      <c r="B287" s="25" t="s">
        <v>16</v>
      </c>
      <c r="C287" s="25" t="s">
        <v>166</v>
      </c>
    </row>
    <row r="288" spans="1:3" ht="17.45">
      <c r="A288" s="56">
        <v>98501</v>
      </c>
      <c r="B288" s="55" t="s">
        <v>18</v>
      </c>
      <c r="C288" s="25" t="s">
        <v>169</v>
      </c>
    </row>
    <row r="289" spans="1:3" ht="17.45">
      <c r="A289" s="56">
        <v>98502</v>
      </c>
      <c r="B289" s="55" t="s">
        <v>18</v>
      </c>
      <c r="C289" s="25" t="s">
        <v>169</v>
      </c>
    </row>
    <row r="290" spans="1:3" ht="17.45">
      <c r="A290" s="56">
        <v>98503</v>
      </c>
      <c r="B290" s="55" t="s">
        <v>18</v>
      </c>
      <c r="C290" s="25" t="s">
        <v>170</v>
      </c>
    </row>
    <row r="291" spans="1:3" ht="17.45">
      <c r="A291" s="56">
        <v>98504</v>
      </c>
      <c r="B291" s="55" t="s">
        <v>18</v>
      </c>
      <c r="C291" s="25" t="s">
        <v>169</v>
      </c>
    </row>
    <row r="292" spans="1:3" ht="17.45">
      <c r="A292" s="56">
        <v>98505</v>
      </c>
      <c r="B292" s="55" t="s">
        <v>18</v>
      </c>
      <c r="C292" s="25" t="s">
        <v>169</v>
      </c>
    </row>
    <row r="293" spans="1:3" ht="17.45">
      <c r="A293" s="56">
        <v>98506</v>
      </c>
      <c r="B293" s="55" t="s">
        <v>18</v>
      </c>
      <c r="C293" s="25" t="s">
        <v>170</v>
      </c>
    </row>
    <row r="294" spans="1:3" ht="17.45">
      <c r="A294" s="56">
        <v>98507</v>
      </c>
      <c r="B294" s="55" t="s">
        <v>18</v>
      </c>
      <c r="C294" s="25" t="s">
        <v>169</v>
      </c>
    </row>
    <row r="295" spans="1:3" ht="17.45">
      <c r="A295" s="56">
        <v>98508</v>
      </c>
      <c r="B295" s="55" t="s">
        <v>18</v>
      </c>
      <c r="C295" s="25" t="s">
        <v>169</v>
      </c>
    </row>
    <row r="296" spans="1:3" ht="17.45">
      <c r="A296" s="56">
        <v>98509</v>
      </c>
      <c r="B296" s="55" t="s">
        <v>18</v>
      </c>
      <c r="C296" s="25" t="s">
        <v>170</v>
      </c>
    </row>
    <row r="297" spans="1:3" ht="17.45">
      <c r="A297" s="56">
        <v>98511</v>
      </c>
      <c r="B297" s="55" t="s">
        <v>18</v>
      </c>
      <c r="C297" s="25" t="s">
        <v>169</v>
      </c>
    </row>
    <row r="298" spans="1:3" ht="17.45">
      <c r="A298" s="56">
        <v>98512</v>
      </c>
      <c r="B298" s="55" t="s">
        <v>18</v>
      </c>
      <c r="C298" s="25" t="s">
        <v>169</v>
      </c>
    </row>
    <row r="299" spans="1:3" ht="17.45">
      <c r="A299" s="56">
        <v>98513</v>
      </c>
      <c r="B299" s="55" t="s">
        <v>18</v>
      </c>
      <c r="C299" s="25" t="s">
        <v>170</v>
      </c>
    </row>
    <row r="300" spans="1:3" ht="17.45">
      <c r="A300" s="56">
        <v>98516</v>
      </c>
      <c r="B300" s="55" t="s">
        <v>18</v>
      </c>
      <c r="C300" s="25" t="s">
        <v>170</v>
      </c>
    </row>
    <row r="301" spans="1:3" ht="17.45">
      <c r="A301" s="56">
        <v>98530</v>
      </c>
      <c r="B301" s="55" t="s">
        <v>18</v>
      </c>
      <c r="C301" s="25" t="s">
        <v>171</v>
      </c>
    </row>
    <row r="302" spans="1:3" ht="17.45">
      <c r="A302" s="41">
        <v>98531</v>
      </c>
      <c r="B302" s="25" t="s">
        <v>16</v>
      </c>
      <c r="C302" s="25" t="s">
        <v>172</v>
      </c>
    </row>
    <row r="303" spans="1:3" ht="17.45">
      <c r="A303" s="41">
        <v>98532</v>
      </c>
      <c r="B303" s="25" t="s">
        <v>14</v>
      </c>
      <c r="C303" s="25" t="s">
        <v>173</v>
      </c>
    </row>
    <row r="304" spans="1:3" ht="17.45">
      <c r="A304" s="56">
        <v>98540</v>
      </c>
      <c r="B304" s="55" t="s">
        <v>18</v>
      </c>
      <c r="C304" s="25" t="s">
        <v>174</v>
      </c>
    </row>
    <row r="305" spans="1:3" ht="17.45">
      <c r="A305" s="56">
        <v>98556</v>
      </c>
      <c r="B305" s="55" t="s">
        <v>18</v>
      </c>
      <c r="C305" s="25" t="s">
        <v>175</v>
      </c>
    </row>
    <row r="306" spans="1:3" ht="17.45">
      <c r="A306" s="41">
        <v>98558</v>
      </c>
      <c r="B306" s="25" t="s">
        <v>16</v>
      </c>
      <c r="C306" s="25" t="s">
        <v>176</v>
      </c>
    </row>
    <row r="307" spans="1:3" ht="17.45">
      <c r="A307" s="41">
        <v>98568</v>
      </c>
      <c r="B307" s="25" t="s">
        <v>16</v>
      </c>
      <c r="C307" s="25" t="s">
        <v>177</v>
      </c>
    </row>
    <row r="308" spans="1:3" ht="17.45">
      <c r="A308" s="56">
        <v>98576</v>
      </c>
      <c r="B308" s="55" t="s">
        <v>18</v>
      </c>
      <c r="C308" s="25" t="s">
        <v>178</v>
      </c>
    </row>
    <row r="309" spans="1:3" ht="17.45">
      <c r="A309" s="41">
        <v>98579</v>
      </c>
      <c r="B309" s="25" t="s">
        <v>16</v>
      </c>
      <c r="C309" s="25" t="s">
        <v>179</v>
      </c>
    </row>
    <row r="310" spans="1:3" ht="17.45">
      <c r="A310" s="41">
        <v>98580</v>
      </c>
      <c r="B310" s="25" t="s">
        <v>16</v>
      </c>
      <c r="C310" s="25" t="s">
        <v>180</v>
      </c>
    </row>
    <row r="311" spans="1:3" ht="17.45">
      <c r="A311" s="56">
        <v>98589</v>
      </c>
      <c r="B311" s="55" t="s">
        <v>18</v>
      </c>
      <c r="C311" s="25" t="s">
        <v>181</v>
      </c>
    </row>
    <row r="312" spans="1:3" ht="17.45">
      <c r="A312" s="41">
        <v>98590</v>
      </c>
      <c r="B312" s="25" t="s">
        <v>16</v>
      </c>
      <c r="C312" s="25" t="s">
        <v>182</v>
      </c>
    </row>
    <row r="313" spans="1:3" ht="17.45">
      <c r="A313" s="41">
        <v>98591</v>
      </c>
      <c r="B313" s="25" t="s">
        <v>14</v>
      </c>
      <c r="C313" s="25" t="s">
        <v>183</v>
      </c>
    </row>
    <row r="314" spans="1:3" ht="17.45">
      <c r="A314" s="41">
        <v>98596</v>
      </c>
      <c r="B314" s="25" t="s">
        <v>14</v>
      </c>
      <c r="C314" s="25" t="s">
        <v>184</v>
      </c>
    </row>
    <row r="315" spans="1:3" ht="17.45">
      <c r="A315" s="56">
        <v>98597</v>
      </c>
      <c r="B315" s="55" t="s">
        <v>18</v>
      </c>
      <c r="C315" s="25" t="s">
        <v>185</v>
      </c>
    </row>
    <row r="316" spans="1:3" ht="17.45">
      <c r="A316" s="56">
        <v>98599</v>
      </c>
      <c r="B316" s="55" t="s">
        <v>18</v>
      </c>
      <c r="C316" s="25" t="s">
        <v>169</v>
      </c>
    </row>
    <row r="317" spans="1:3" ht="17.45">
      <c r="A317" s="41">
        <v>98922</v>
      </c>
      <c r="B317" s="25" t="s">
        <v>16</v>
      </c>
      <c r="C317" s="25" t="s">
        <v>186</v>
      </c>
    </row>
    <row r="318" spans="1:3" ht="17.45">
      <c r="A318" s="41">
        <v>98925</v>
      </c>
      <c r="B318" s="25" t="s">
        <v>16</v>
      </c>
      <c r="C318" s="25" t="s">
        <v>187</v>
      </c>
    </row>
    <row r="319" spans="1:3" ht="17.45">
      <c r="A319" s="41">
        <v>98926</v>
      </c>
      <c r="B319" s="25" t="s">
        <v>16</v>
      </c>
      <c r="C319" s="25" t="s">
        <v>182</v>
      </c>
    </row>
    <row r="320" spans="1:3" ht="17.45">
      <c r="A320" s="41">
        <v>98934</v>
      </c>
      <c r="B320" s="25" t="s">
        <v>16</v>
      </c>
      <c r="C320" s="25" t="s">
        <v>188</v>
      </c>
    </row>
    <row r="321" spans="1:3" ht="17.45">
      <c r="A321" s="41">
        <v>98940</v>
      </c>
      <c r="B321" s="25" t="s">
        <v>16</v>
      </c>
      <c r="C321" s="25" t="s">
        <v>189</v>
      </c>
    </row>
    <row r="322" spans="1:3" ht="17.45">
      <c r="A322" s="41">
        <v>98941</v>
      </c>
      <c r="B322" s="25" t="s">
        <v>16</v>
      </c>
      <c r="C322" s="25" t="s">
        <v>190</v>
      </c>
    </row>
    <row r="323" spans="1:3" ht="17.45">
      <c r="A323" s="41">
        <v>98943</v>
      </c>
      <c r="B323" s="25" t="s">
        <v>16</v>
      </c>
      <c r="C323" s="25" t="s">
        <v>191</v>
      </c>
    </row>
    <row r="324" spans="1:3" ht="17.45">
      <c r="A324" s="43">
        <v>98946</v>
      </c>
      <c r="B324" s="25" t="s">
        <v>16</v>
      </c>
      <c r="C324" s="25" t="s">
        <v>192</v>
      </c>
    </row>
    <row r="347" spans="4:4">
      <c r="D347" t="s">
        <v>193</v>
      </c>
    </row>
    <row r="383" spans="4:4">
      <c r="D383" t="s">
        <v>193</v>
      </c>
    </row>
    <row r="391" spans="4:4">
      <c r="D391" t="s">
        <v>193</v>
      </c>
    </row>
    <row r="400" spans="4:4">
      <c r="D400" t="s">
        <v>193</v>
      </c>
    </row>
  </sheetData>
  <conditionalFormatting sqref="A1:A2 A325:A1048576">
    <cfRule type="duplicateValues" dxfId="3" priority="3"/>
  </conditionalFormatting>
  <conditionalFormatting sqref="A3:A324">
    <cfRule type="duplicateValues" dxfId="2" priority="1"/>
  </conditionalFormatting>
  <hyperlinks>
    <hyperlink ref="B3" r:id="rId1" xr:uid="{39990C98-55EC-4B90-9501-44B05FD0C97E}"/>
    <hyperlink ref="B4:B12" r:id="rId2" display="psemidstreamteam@icf.com" xr:uid="{EBA8BE9D-2B8D-425F-823F-C72A1486BEC6}"/>
    <hyperlink ref="B15:B18" r:id="rId3" display="psemidstreamteam@icf.com" xr:uid="{A9EB4BC8-12F9-4818-A15D-919E5002B633}"/>
    <hyperlink ref="B22:B24" r:id="rId4" display="psemidstreamteam@icf.com" xr:uid="{6AC85CD4-8FAD-445B-8772-5F5A5D3BE656}"/>
    <hyperlink ref="B26:B34" r:id="rId5" display="psemidstreamteam@icf.com" xr:uid="{E7329509-1826-4B2D-B383-B153A499DFBE}"/>
    <hyperlink ref="B37:B41" r:id="rId6" display="psemidstreamteam@icf.com" xr:uid="{E1BE3224-AF64-473E-B6BD-AC0A15F57423}"/>
    <hyperlink ref="B43" r:id="rId7" xr:uid="{732E0D31-C72C-4C46-9AE0-B5607E473A9F}"/>
    <hyperlink ref="B45" r:id="rId8" xr:uid="{AECDB187-3DAD-4C45-9892-76BE5058747F}"/>
    <hyperlink ref="B48:B58" r:id="rId9" display="psemidstreamteam@icf.com" xr:uid="{0483BDC9-CB96-4424-BBA4-6B1AFE3E4CAC}"/>
    <hyperlink ref="B60:B61" r:id="rId10" display="psemidstreamteam@icf.com" xr:uid="{89CF7F30-6568-445D-9C7C-237B30B065E5}"/>
    <hyperlink ref="B63:B65" r:id="rId11" display="psemidstreamteam@icf.com" xr:uid="{A257A11A-3527-4DDA-9CD9-73B89885BC10}"/>
    <hyperlink ref="B68" r:id="rId12" xr:uid="{A9A72768-1A17-4A38-9D25-5DBAD8AAEFD1}"/>
    <hyperlink ref="B70:B71" r:id="rId13" display="psemidstreamteam@icf.com" xr:uid="{160F59E9-FDCB-47B8-A0CC-E39D04D173E5}"/>
    <hyperlink ref="B81" r:id="rId14" xr:uid="{856E67BC-62FA-4DAA-99E4-7DB6FF9B590E}"/>
    <hyperlink ref="B129" r:id="rId15" xr:uid="{86855117-97E9-422C-9C00-73F98A366581}"/>
    <hyperlink ref="B139:B140" r:id="rId16" display="psemidstreamteam@icf.com" xr:uid="{A83B5A60-8905-4E48-9977-B6787265E7C5}"/>
    <hyperlink ref="B142:B157" r:id="rId17" display="psemidstreamteam@icf.com" xr:uid="{8056934F-593B-4D10-A17B-339661270D36}"/>
    <hyperlink ref="B159:B162" r:id="rId18" display="psemidstreamteam@icf.com" xr:uid="{E2EA84B5-B486-4B95-871E-5925C225821D}"/>
    <hyperlink ref="B165:B166" r:id="rId19" display="psemidstreamteam@icf.com" xr:uid="{CC98125B-64F1-40E5-90CF-CD5F4A822906}"/>
    <hyperlink ref="B168" r:id="rId20" xr:uid="{81ADCAE6-23FE-4769-B4E0-A8ECDE6C22F7}"/>
    <hyperlink ref="B171:B176" r:id="rId21" display="psemidstreamteam@icf.com" xr:uid="{06F75B5F-1B02-48B0-988B-F03003F48BA9}"/>
    <hyperlink ref="B180:B181" r:id="rId22" display="psemidstreamteam@icf.com" xr:uid="{F2744A60-CAD0-49A3-8E01-8B3A9FF93AB2}"/>
    <hyperlink ref="B183:B186" r:id="rId23" display="psemidstreamteam@icf.com" xr:uid="{2972E7C2-CFF5-488A-9DBD-248248B1F5E1}"/>
    <hyperlink ref="B188:B189" r:id="rId24" display="psemidstreamteam@icf.com" xr:uid="{D970D66A-36C2-459A-87C8-E26DF5C0A620}"/>
    <hyperlink ref="B191" r:id="rId25" xr:uid="{76528D3A-2706-4228-97B9-A9B260040D78}"/>
    <hyperlink ref="B197" r:id="rId26" xr:uid="{D2F912B0-3FA8-4EBA-B43F-2B870F590426}"/>
    <hyperlink ref="B199:B205" r:id="rId27" display="psemidstreamteam@icf.com" xr:uid="{46925206-1566-4FF7-96D5-37639FD9AD8F}"/>
    <hyperlink ref="B209" r:id="rId28" xr:uid="{8F7C0DC5-BAC3-4166-AE42-36B8EC44FA83}"/>
    <hyperlink ref="B212" r:id="rId29" xr:uid="{7542B538-8DD9-470E-B5D1-5B28153E6350}"/>
    <hyperlink ref="B214:B215" r:id="rId30" display="psemidstreamteam@icf.com" xr:uid="{58F3824B-BBA1-4254-8B44-0D65A75B0913}"/>
    <hyperlink ref="B217:B222" r:id="rId31" display="psemidstreamteam@icf.com" xr:uid="{63621557-E7B3-469E-ABA5-E6A2A58FA2F1}"/>
    <hyperlink ref="B225:B229" r:id="rId32" display="psemidstreamteam@icf.com" xr:uid="{5AB47D18-5801-43E9-B6EE-6E03CB4DEBB1}"/>
    <hyperlink ref="B233:B238" r:id="rId33" display="psemidstreamteam@icf.com" xr:uid="{3CD1D47F-00E6-47C5-8ACE-F320C0A343FE}"/>
    <hyperlink ref="B241:B245" r:id="rId34" display="psemidstreamteam@icf.com" xr:uid="{A3138DB3-C9CB-46BA-9E17-BF5F547A3CA2}"/>
    <hyperlink ref="B265:B266" r:id="rId35" display="psemidstreamteam@icf.com" xr:uid="{6559CCD7-BDF0-4C34-800F-153F6E604BFF}"/>
    <hyperlink ref="B288:B301" r:id="rId36" display="psemidstreamteam@icf.com" xr:uid="{C551504F-5A27-4AAC-A1A6-5C5558ED0DC1}"/>
    <hyperlink ref="B304:B305" r:id="rId37" display="psemidstreamteam@icf.com" xr:uid="{713FCC0B-3DB7-4D3E-80A0-F1C8F217027D}"/>
    <hyperlink ref="B308" r:id="rId38" xr:uid="{C7B7E8DF-97CC-4255-8E1B-1958A91BFCED}"/>
    <hyperlink ref="B311" r:id="rId39" xr:uid="{9EE20CA7-5C18-4DD9-A2AE-A0AC57AE3BF6}"/>
    <hyperlink ref="B315:B316" r:id="rId40" display="psemidstreamteam@icf.com" xr:uid="{A5F344AE-23F6-4BBB-858A-3AEE6A7F623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042B-2AB2-4790-B604-05D0465116C4}">
  <dimension ref="A1:F251"/>
  <sheetViews>
    <sheetView workbookViewId="0">
      <selection activeCell="D12" sqref="D12:F12"/>
    </sheetView>
  </sheetViews>
  <sheetFormatPr defaultRowHeight="17.45"/>
  <cols>
    <col min="1" max="1" width="8.75" style="41" customWidth="1"/>
    <col min="2" max="3" width="21.25" customWidth="1"/>
    <col min="5" max="5" width="19.5" customWidth="1"/>
    <col min="6" max="6" width="13.375" customWidth="1"/>
  </cols>
  <sheetData>
    <row r="1" spans="1:6">
      <c r="A1" s="53" t="s">
        <v>29</v>
      </c>
      <c r="E1" t="s">
        <v>194</v>
      </c>
    </row>
    <row r="2" spans="1:6">
      <c r="A2" s="39" t="s">
        <v>30</v>
      </c>
      <c r="B2" s="40" t="s">
        <v>31</v>
      </c>
      <c r="C2" s="40" t="s">
        <v>32</v>
      </c>
      <c r="E2" s="54" t="s">
        <v>195</v>
      </c>
      <c r="F2" s="55" t="s">
        <v>196</v>
      </c>
    </row>
    <row r="3" spans="1:6">
      <c r="A3" s="56">
        <v>98011</v>
      </c>
      <c r="B3" s="25" t="s">
        <v>16</v>
      </c>
      <c r="C3" s="25" t="s">
        <v>38</v>
      </c>
      <c r="E3" s="57" t="s">
        <v>197</v>
      </c>
      <c r="F3" s="55" t="s">
        <v>196</v>
      </c>
    </row>
    <row r="4" spans="1:6">
      <c r="A4" s="42">
        <v>98012</v>
      </c>
      <c r="B4" s="25" t="s">
        <v>12</v>
      </c>
      <c r="C4" s="25" t="s">
        <v>38</v>
      </c>
    </row>
    <row r="5" spans="1:6">
      <c r="A5" s="42">
        <v>98020</v>
      </c>
      <c r="B5" s="25" t="s">
        <v>12</v>
      </c>
      <c r="C5" s="25" t="s">
        <v>42</v>
      </c>
    </row>
    <row r="6" spans="1:6">
      <c r="A6" s="42">
        <v>98021</v>
      </c>
      <c r="B6" s="25" t="s">
        <v>12</v>
      </c>
      <c r="C6" s="25" t="s">
        <v>38</v>
      </c>
    </row>
    <row r="7" spans="1:6">
      <c r="A7" s="41">
        <v>98022</v>
      </c>
      <c r="B7" s="25" t="s">
        <v>16</v>
      </c>
      <c r="C7" s="25" t="s">
        <v>43</v>
      </c>
    </row>
    <row r="8" spans="1:6">
      <c r="A8" s="42">
        <v>98026</v>
      </c>
      <c r="B8" s="25" t="s">
        <v>12</v>
      </c>
      <c r="C8" s="25" t="s">
        <v>42</v>
      </c>
    </row>
    <row r="9" spans="1:6">
      <c r="A9" s="42">
        <v>98036</v>
      </c>
      <c r="B9" s="25" t="s">
        <v>12</v>
      </c>
      <c r="C9" s="25" t="s">
        <v>49</v>
      </c>
    </row>
    <row r="10" spans="1:6">
      <c r="A10" s="42">
        <v>98037</v>
      </c>
      <c r="B10" s="25" t="s">
        <v>12</v>
      </c>
      <c r="C10" s="25" t="s">
        <v>50</v>
      </c>
    </row>
    <row r="11" spans="1:6">
      <c r="A11" s="42">
        <v>98043</v>
      </c>
      <c r="B11" s="25" t="s">
        <v>12</v>
      </c>
      <c r="C11" s="25" t="s">
        <v>55</v>
      </c>
    </row>
    <row r="12" spans="1:6">
      <c r="A12" s="41">
        <v>98046</v>
      </c>
      <c r="B12" s="25" t="s">
        <v>12</v>
      </c>
      <c r="C12" s="25" t="s">
        <v>50</v>
      </c>
    </row>
    <row r="13" spans="1:6">
      <c r="A13" s="41">
        <v>98050</v>
      </c>
      <c r="B13" s="25" t="s">
        <v>12</v>
      </c>
      <c r="C13" s="25" t="s">
        <v>57</v>
      </c>
    </row>
    <row r="14" spans="1:6">
      <c r="A14" s="41">
        <v>98051</v>
      </c>
      <c r="B14" s="25" t="s">
        <v>12</v>
      </c>
      <c r="C14" s="25" t="s">
        <v>58</v>
      </c>
    </row>
    <row r="15" spans="1:6">
      <c r="A15" s="58">
        <v>98062</v>
      </c>
      <c r="B15" s="25" t="s">
        <v>12</v>
      </c>
      <c r="C15" s="25" t="s">
        <v>198</v>
      </c>
    </row>
    <row r="16" spans="1:6">
      <c r="A16" s="41">
        <v>98068</v>
      </c>
      <c r="B16" s="25" t="s">
        <v>16</v>
      </c>
      <c r="C16" s="25" t="s">
        <v>64</v>
      </c>
    </row>
    <row r="17" spans="1:3">
      <c r="A17" s="41">
        <v>98072</v>
      </c>
      <c r="B17" s="25" t="s">
        <v>12</v>
      </c>
      <c r="C17" s="25" t="s">
        <v>66</v>
      </c>
    </row>
    <row r="18" spans="1:3">
      <c r="A18" s="41">
        <v>98077</v>
      </c>
      <c r="B18" s="25" t="s">
        <v>12</v>
      </c>
      <c r="C18" s="25" t="s">
        <v>66</v>
      </c>
    </row>
    <row r="19" spans="1:3">
      <c r="A19" s="41">
        <v>98082</v>
      </c>
      <c r="B19" s="25" t="s">
        <v>12</v>
      </c>
      <c r="C19" s="25" t="s">
        <v>67</v>
      </c>
    </row>
    <row r="20" spans="1:3">
      <c r="A20" s="42">
        <v>98087</v>
      </c>
      <c r="B20" s="25" t="s">
        <v>12</v>
      </c>
      <c r="C20" s="25" t="s">
        <v>50</v>
      </c>
    </row>
    <row r="21" spans="1:3">
      <c r="A21" s="58">
        <v>98101</v>
      </c>
      <c r="B21" s="25" t="s">
        <v>12</v>
      </c>
      <c r="C21" s="25" t="s">
        <v>68</v>
      </c>
    </row>
    <row r="22" spans="1:3">
      <c r="A22" s="58">
        <v>98102</v>
      </c>
      <c r="B22" s="25" t="s">
        <v>12</v>
      </c>
      <c r="C22" s="25" t="s">
        <v>68</v>
      </c>
    </row>
    <row r="23" spans="1:3">
      <c r="A23" s="58">
        <v>98103</v>
      </c>
      <c r="B23" s="25" t="s">
        <v>12</v>
      </c>
      <c r="C23" s="25" t="s">
        <v>68</v>
      </c>
    </row>
    <row r="24" spans="1:3">
      <c r="A24" s="58">
        <v>98104</v>
      </c>
      <c r="B24" s="25" t="s">
        <v>12</v>
      </c>
      <c r="C24" s="25" t="s">
        <v>68</v>
      </c>
    </row>
    <row r="25" spans="1:3">
      <c r="A25" s="58">
        <v>98105</v>
      </c>
      <c r="B25" s="25" t="s">
        <v>12</v>
      </c>
      <c r="C25" s="25" t="s">
        <v>68</v>
      </c>
    </row>
    <row r="26" spans="1:3">
      <c r="A26" s="58">
        <v>98106</v>
      </c>
      <c r="B26" s="25" t="s">
        <v>12</v>
      </c>
      <c r="C26" s="25" t="s">
        <v>68</v>
      </c>
    </row>
    <row r="27" spans="1:3">
      <c r="A27" s="58">
        <v>98107</v>
      </c>
      <c r="B27" s="25" t="s">
        <v>12</v>
      </c>
      <c r="C27" s="25" t="s">
        <v>68</v>
      </c>
    </row>
    <row r="28" spans="1:3">
      <c r="A28" s="58">
        <v>98108</v>
      </c>
      <c r="B28" s="25" t="s">
        <v>12</v>
      </c>
      <c r="C28" s="25" t="s">
        <v>68</v>
      </c>
    </row>
    <row r="29" spans="1:3">
      <c r="A29" s="58">
        <v>98109</v>
      </c>
      <c r="B29" s="25" t="s">
        <v>12</v>
      </c>
      <c r="C29" s="25" t="s">
        <v>68</v>
      </c>
    </row>
    <row r="30" spans="1:3">
      <c r="A30" s="58">
        <v>98111</v>
      </c>
      <c r="B30" s="25" t="s">
        <v>12</v>
      </c>
      <c r="C30" s="25" t="s">
        <v>68</v>
      </c>
    </row>
    <row r="31" spans="1:3">
      <c r="A31" s="58">
        <v>98112</v>
      </c>
      <c r="B31" s="25" t="s">
        <v>12</v>
      </c>
      <c r="C31" s="25" t="s">
        <v>68</v>
      </c>
    </row>
    <row r="32" spans="1:3">
      <c r="A32" s="58">
        <v>98113</v>
      </c>
      <c r="B32" s="25" t="s">
        <v>12</v>
      </c>
      <c r="C32" s="25" t="s">
        <v>70</v>
      </c>
    </row>
    <row r="33" spans="1:3">
      <c r="A33" s="58">
        <v>98114</v>
      </c>
      <c r="B33" s="25" t="s">
        <v>12</v>
      </c>
      <c r="C33" s="25" t="s">
        <v>68</v>
      </c>
    </row>
    <row r="34" spans="1:3">
      <c r="A34" s="58">
        <v>98115</v>
      </c>
      <c r="B34" s="25" t="s">
        <v>12</v>
      </c>
      <c r="C34" s="25" t="s">
        <v>68</v>
      </c>
    </row>
    <row r="35" spans="1:3">
      <c r="A35" s="58">
        <v>98116</v>
      </c>
      <c r="B35" s="25" t="s">
        <v>12</v>
      </c>
      <c r="C35" s="25" t="s">
        <v>68</v>
      </c>
    </row>
    <row r="36" spans="1:3">
      <c r="A36" s="58">
        <v>98117</v>
      </c>
      <c r="B36" s="25" t="s">
        <v>12</v>
      </c>
      <c r="C36" s="25" t="s">
        <v>68</v>
      </c>
    </row>
    <row r="37" spans="1:3">
      <c r="A37" s="58">
        <v>98118</v>
      </c>
      <c r="B37" s="25" t="s">
        <v>12</v>
      </c>
      <c r="C37" s="25" t="s">
        <v>68</v>
      </c>
    </row>
    <row r="38" spans="1:3">
      <c r="A38" s="58">
        <v>98119</v>
      </c>
      <c r="B38" s="25" t="s">
        <v>12</v>
      </c>
      <c r="C38" s="25" t="s">
        <v>68</v>
      </c>
    </row>
    <row r="39" spans="1:3">
      <c r="A39" s="58">
        <v>98121</v>
      </c>
      <c r="B39" s="25" t="s">
        <v>12</v>
      </c>
      <c r="C39" s="25" t="s">
        <v>68</v>
      </c>
    </row>
    <row r="40" spans="1:3">
      <c r="A40" s="58">
        <v>98122</v>
      </c>
      <c r="B40" s="25" t="s">
        <v>12</v>
      </c>
      <c r="C40" s="25" t="s">
        <v>68</v>
      </c>
    </row>
    <row r="41" spans="1:3">
      <c r="A41" s="58">
        <v>98124</v>
      </c>
      <c r="B41" s="25" t="s">
        <v>12</v>
      </c>
      <c r="C41" s="25" t="s">
        <v>68</v>
      </c>
    </row>
    <row r="42" spans="1:3">
      <c r="A42" s="58">
        <v>98125</v>
      </c>
      <c r="B42" s="25" t="s">
        <v>12</v>
      </c>
      <c r="C42" s="25" t="s">
        <v>68</v>
      </c>
    </row>
    <row r="43" spans="1:3">
      <c r="A43" s="58">
        <v>98126</v>
      </c>
      <c r="B43" s="25" t="s">
        <v>12</v>
      </c>
      <c r="C43" s="25" t="s">
        <v>68</v>
      </c>
    </row>
    <row r="44" spans="1:3">
      <c r="A44" s="58">
        <v>98127</v>
      </c>
      <c r="B44" s="25" t="s">
        <v>12</v>
      </c>
      <c r="C44" s="25" t="s">
        <v>68</v>
      </c>
    </row>
    <row r="45" spans="1:3">
      <c r="A45" s="58">
        <v>98129</v>
      </c>
      <c r="B45" s="25" t="s">
        <v>12</v>
      </c>
      <c r="C45" s="25" t="s">
        <v>68</v>
      </c>
    </row>
    <row r="46" spans="1:3">
      <c r="A46" s="58">
        <v>98131</v>
      </c>
      <c r="B46" s="25" t="s">
        <v>12</v>
      </c>
      <c r="C46" s="25" t="s">
        <v>68</v>
      </c>
    </row>
    <row r="47" spans="1:3">
      <c r="A47" s="58">
        <v>98133</v>
      </c>
      <c r="B47" s="25" t="s">
        <v>12</v>
      </c>
      <c r="C47" s="25" t="s">
        <v>68</v>
      </c>
    </row>
    <row r="48" spans="1:3">
      <c r="A48" s="58">
        <v>98134</v>
      </c>
      <c r="B48" s="25" t="s">
        <v>12</v>
      </c>
      <c r="C48" s="25" t="s">
        <v>68</v>
      </c>
    </row>
    <row r="49" spans="1:4">
      <c r="A49" s="58">
        <v>98136</v>
      </c>
      <c r="B49" s="25" t="s">
        <v>12</v>
      </c>
      <c r="C49" s="25" t="s">
        <v>68</v>
      </c>
    </row>
    <row r="50" spans="1:4">
      <c r="A50" s="58">
        <v>98139</v>
      </c>
      <c r="B50" s="25" t="s">
        <v>12</v>
      </c>
      <c r="C50" s="25" t="s">
        <v>68</v>
      </c>
    </row>
    <row r="51" spans="1:4">
      <c r="A51" s="58">
        <v>98141</v>
      </c>
      <c r="B51" s="25" t="s">
        <v>12</v>
      </c>
      <c r="C51" s="25" t="s">
        <v>68</v>
      </c>
    </row>
    <row r="52" spans="1:4">
      <c r="A52" s="58">
        <v>98144</v>
      </c>
      <c r="B52" s="25" t="s">
        <v>12</v>
      </c>
      <c r="C52" s="25" t="s">
        <v>68</v>
      </c>
    </row>
    <row r="53" spans="1:4">
      <c r="A53" s="58">
        <v>98145</v>
      </c>
      <c r="B53" s="25" t="s">
        <v>12</v>
      </c>
      <c r="C53" s="25" t="s">
        <v>68</v>
      </c>
    </row>
    <row r="54" spans="1:4">
      <c r="A54" s="58">
        <v>98146</v>
      </c>
      <c r="B54" s="25" t="s">
        <v>12</v>
      </c>
      <c r="C54" s="25" t="s">
        <v>62</v>
      </c>
    </row>
    <row r="55" spans="1:4">
      <c r="A55" s="41">
        <v>98148</v>
      </c>
      <c r="B55" s="25" t="s">
        <v>12</v>
      </c>
      <c r="C55" s="25" t="s">
        <v>62</v>
      </c>
      <c r="D55" s="57" t="s">
        <v>199</v>
      </c>
    </row>
    <row r="56" spans="1:4">
      <c r="A56" s="58">
        <v>98154</v>
      </c>
      <c r="B56" s="25" t="s">
        <v>12</v>
      </c>
      <c r="C56" s="25" t="s">
        <v>68</v>
      </c>
    </row>
    <row r="57" spans="1:4">
      <c r="A57" s="58">
        <v>98155</v>
      </c>
      <c r="B57" s="25" t="s">
        <v>12</v>
      </c>
      <c r="C57" s="25" t="s">
        <v>71</v>
      </c>
    </row>
    <row r="58" spans="1:4">
      <c r="A58" s="58">
        <v>98158</v>
      </c>
      <c r="B58" s="25" t="s">
        <v>12</v>
      </c>
      <c r="C58" s="25" t="s">
        <v>72</v>
      </c>
    </row>
    <row r="59" spans="1:4">
      <c r="A59" s="58">
        <v>98160</v>
      </c>
      <c r="B59" s="25" t="s">
        <v>12</v>
      </c>
      <c r="C59" s="25" t="s">
        <v>70</v>
      </c>
    </row>
    <row r="60" spans="1:4">
      <c r="A60" s="58">
        <v>98161</v>
      </c>
      <c r="B60" s="25" t="s">
        <v>12</v>
      </c>
      <c r="C60" s="25" t="s">
        <v>68</v>
      </c>
    </row>
    <row r="61" spans="1:4">
      <c r="A61" s="58">
        <v>98164</v>
      </c>
      <c r="B61" s="25" t="s">
        <v>12</v>
      </c>
      <c r="C61" s="25" t="s">
        <v>68</v>
      </c>
    </row>
    <row r="62" spans="1:4">
      <c r="A62" s="58">
        <v>98165</v>
      </c>
      <c r="B62" s="25" t="s">
        <v>12</v>
      </c>
      <c r="C62" s="25" t="s">
        <v>68</v>
      </c>
    </row>
    <row r="63" spans="1:4">
      <c r="A63" s="41">
        <v>98166</v>
      </c>
      <c r="B63" s="25" t="s">
        <v>12</v>
      </c>
      <c r="C63" s="25" t="s">
        <v>62</v>
      </c>
      <c r="D63" s="57" t="s">
        <v>200</v>
      </c>
    </row>
    <row r="64" spans="1:4">
      <c r="A64" s="58">
        <v>98168</v>
      </c>
      <c r="B64" s="25" t="s">
        <v>12</v>
      </c>
      <c r="C64" s="25" t="s">
        <v>62</v>
      </c>
    </row>
    <row r="65" spans="1:4">
      <c r="A65" s="58">
        <v>98170</v>
      </c>
      <c r="B65" s="25" t="s">
        <v>12</v>
      </c>
      <c r="C65" s="25" t="s">
        <v>68</v>
      </c>
    </row>
    <row r="66" spans="1:4">
      <c r="A66" s="58">
        <v>98174</v>
      </c>
      <c r="B66" s="25" t="s">
        <v>12</v>
      </c>
      <c r="C66" s="25" t="s">
        <v>68</v>
      </c>
    </row>
    <row r="67" spans="1:4">
      <c r="A67" s="58">
        <v>98175</v>
      </c>
      <c r="B67" s="25" t="s">
        <v>12</v>
      </c>
      <c r="C67" s="25" t="s">
        <v>68</v>
      </c>
    </row>
    <row r="68" spans="1:4">
      <c r="A68" s="58">
        <v>98177</v>
      </c>
      <c r="B68" s="25" t="s">
        <v>12</v>
      </c>
      <c r="C68" s="25" t="s">
        <v>68</v>
      </c>
    </row>
    <row r="69" spans="1:4">
      <c r="A69" s="58">
        <v>98178</v>
      </c>
      <c r="B69" s="25" t="s">
        <v>12</v>
      </c>
      <c r="C69" s="25" t="s">
        <v>68</v>
      </c>
    </row>
    <row r="70" spans="1:4">
      <c r="A70" s="58">
        <v>98181</v>
      </c>
      <c r="B70" s="25" t="s">
        <v>12</v>
      </c>
      <c r="C70" s="25" t="s">
        <v>68</v>
      </c>
    </row>
    <row r="71" spans="1:4">
      <c r="A71" s="58">
        <v>98185</v>
      </c>
      <c r="B71" s="25" t="s">
        <v>12</v>
      </c>
      <c r="C71" s="25" t="s">
        <v>68</v>
      </c>
    </row>
    <row r="72" spans="1:4">
      <c r="A72" s="41">
        <v>98188</v>
      </c>
      <c r="B72" s="25" t="s">
        <v>12</v>
      </c>
      <c r="C72" s="25" t="s">
        <v>72</v>
      </c>
      <c r="D72" s="57" t="s">
        <v>201</v>
      </c>
    </row>
    <row r="73" spans="1:4">
      <c r="A73" s="58">
        <v>98190</v>
      </c>
      <c r="B73" s="25" t="s">
        <v>12</v>
      </c>
      <c r="C73" s="25" t="s">
        <v>68</v>
      </c>
    </row>
    <row r="74" spans="1:4">
      <c r="A74" s="58">
        <v>98191</v>
      </c>
      <c r="B74" s="25" t="s">
        <v>12</v>
      </c>
      <c r="C74" s="25" t="s">
        <v>68</v>
      </c>
    </row>
    <row r="75" spans="1:4">
      <c r="A75" s="58">
        <v>98194</v>
      </c>
      <c r="B75" s="25" t="s">
        <v>12</v>
      </c>
      <c r="C75" s="25" t="s">
        <v>68</v>
      </c>
    </row>
    <row r="76" spans="1:4">
      <c r="A76" s="58">
        <v>98195</v>
      </c>
      <c r="B76" s="25" t="s">
        <v>12</v>
      </c>
      <c r="C76" s="25" t="s">
        <v>68</v>
      </c>
    </row>
    <row r="77" spans="1:4">
      <c r="A77" s="58">
        <v>98199</v>
      </c>
      <c r="B77" s="25" t="s">
        <v>12</v>
      </c>
      <c r="C77" s="25" t="s">
        <v>68</v>
      </c>
    </row>
    <row r="78" spans="1:4">
      <c r="A78" s="42">
        <v>98201</v>
      </c>
      <c r="B78" s="25" t="s">
        <v>12</v>
      </c>
      <c r="C78" s="25" t="s">
        <v>74</v>
      </c>
    </row>
    <row r="79" spans="1:4">
      <c r="A79" s="42">
        <v>98203</v>
      </c>
      <c r="B79" s="25" t="s">
        <v>12</v>
      </c>
      <c r="C79" s="25" t="s">
        <v>74</v>
      </c>
    </row>
    <row r="80" spans="1:4">
      <c r="A80" s="42">
        <v>98204</v>
      </c>
      <c r="B80" s="25" t="s">
        <v>12</v>
      </c>
      <c r="C80" s="25" t="s">
        <v>74</v>
      </c>
    </row>
    <row r="81" spans="1:3">
      <c r="A81" s="42">
        <v>98205</v>
      </c>
      <c r="B81" s="25" t="s">
        <v>12</v>
      </c>
      <c r="C81" s="25" t="s">
        <v>74</v>
      </c>
    </row>
    <row r="82" spans="1:3">
      <c r="A82" s="42">
        <v>98206</v>
      </c>
      <c r="B82" s="25" t="s">
        <v>12</v>
      </c>
      <c r="C82" s="25" t="s">
        <v>74</v>
      </c>
    </row>
    <row r="83" spans="1:3">
      <c r="A83" s="41">
        <v>98207</v>
      </c>
      <c r="B83" s="25" t="s">
        <v>12</v>
      </c>
      <c r="C83" s="25" t="s">
        <v>74</v>
      </c>
    </row>
    <row r="84" spans="1:3">
      <c r="A84" s="42">
        <v>98208</v>
      </c>
      <c r="B84" s="25" t="s">
        <v>12</v>
      </c>
      <c r="C84" s="25" t="s">
        <v>74</v>
      </c>
    </row>
    <row r="85" spans="1:3">
      <c r="A85" s="41">
        <v>98213</v>
      </c>
      <c r="B85" s="25" t="s">
        <v>12</v>
      </c>
      <c r="C85" s="25" t="s">
        <v>74</v>
      </c>
    </row>
    <row r="86" spans="1:3">
      <c r="A86" s="42">
        <v>98223</v>
      </c>
      <c r="B86" s="25" t="s">
        <v>12</v>
      </c>
      <c r="C86" s="25" t="s">
        <v>77</v>
      </c>
    </row>
    <row r="87" spans="1:3">
      <c r="A87" s="42">
        <v>98241</v>
      </c>
      <c r="B87" s="25" t="s">
        <v>12</v>
      </c>
      <c r="C87" s="25" t="s">
        <v>89</v>
      </c>
    </row>
    <row r="88" spans="1:3">
      <c r="A88" s="42">
        <v>98251</v>
      </c>
      <c r="B88" s="25" t="s">
        <v>12</v>
      </c>
      <c r="C88" s="25" t="s">
        <v>94</v>
      </c>
    </row>
    <row r="89" spans="1:3">
      <c r="A89" s="42">
        <v>98252</v>
      </c>
      <c r="B89" s="25" t="s">
        <v>12</v>
      </c>
      <c r="C89" s="25" t="s">
        <v>95</v>
      </c>
    </row>
    <row r="90" spans="1:3">
      <c r="A90" s="42">
        <v>98256</v>
      </c>
      <c r="B90" s="25" t="s">
        <v>12</v>
      </c>
      <c r="C90" s="25" t="s">
        <v>98</v>
      </c>
    </row>
    <row r="91" spans="1:3">
      <c r="A91" s="42">
        <v>98258</v>
      </c>
      <c r="B91" s="25" t="s">
        <v>12</v>
      </c>
      <c r="C91" s="25" t="s">
        <v>100</v>
      </c>
    </row>
    <row r="92" spans="1:3">
      <c r="A92" s="41">
        <v>98259</v>
      </c>
      <c r="B92" s="25" t="s">
        <v>12</v>
      </c>
      <c r="C92" s="25" t="s">
        <v>101</v>
      </c>
    </row>
    <row r="93" spans="1:3">
      <c r="A93" s="42">
        <v>98270</v>
      </c>
      <c r="B93" s="25" t="s">
        <v>12</v>
      </c>
      <c r="C93" s="25" t="s">
        <v>108</v>
      </c>
    </row>
    <row r="94" spans="1:3">
      <c r="A94" s="42">
        <v>98271</v>
      </c>
      <c r="B94" s="25" t="s">
        <v>12</v>
      </c>
      <c r="C94" s="25" t="s">
        <v>108</v>
      </c>
    </row>
    <row r="95" spans="1:3">
      <c r="A95" s="42">
        <v>98272</v>
      </c>
      <c r="B95" s="25" t="s">
        <v>12</v>
      </c>
      <c r="C95" s="25" t="s">
        <v>109</v>
      </c>
    </row>
    <row r="96" spans="1:3">
      <c r="A96" s="42">
        <v>98275</v>
      </c>
      <c r="B96" s="25" t="s">
        <v>12</v>
      </c>
      <c r="C96" s="25" t="s">
        <v>111</v>
      </c>
    </row>
    <row r="97" spans="1:3">
      <c r="A97" s="42">
        <v>98282</v>
      </c>
      <c r="B97" s="25" t="s">
        <v>12</v>
      </c>
      <c r="C97" s="25" t="s">
        <v>115</v>
      </c>
    </row>
    <row r="98" spans="1:3">
      <c r="A98" s="58">
        <v>98283</v>
      </c>
      <c r="B98" s="25" t="s">
        <v>12</v>
      </c>
      <c r="C98" s="25" t="s">
        <v>116</v>
      </c>
    </row>
    <row r="99" spans="1:3">
      <c r="A99" s="42">
        <v>98287</v>
      </c>
      <c r="B99" s="25" t="s">
        <v>12</v>
      </c>
      <c r="C99" s="25" t="s">
        <v>118</v>
      </c>
    </row>
    <row r="100" spans="1:3">
      <c r="A100" s="42">
        <v>98290</v>
      </c>
      <c r="B100" s="25" t="s">
        <v>12</v>
      </c>
      <c r="C100" s="25" t="s">
        <v>120</v>
      </c>
    </row>
    <row r="101" spans="1:3">
      <c r="A101" s="42">
        <v>98291</v>
      </c>
      <c r="B101" s="25" t="s">
        <v>12</v>
      </c>
      <c r="C101" s="25" t="s">
        <v>120</v>
      </c>
    </row>
    <row r="102" spans="1:3">
      <c r="A102" s="42">
        <v>98292</v>
      </c>
      <c r="B102" s="25" t="s">
        <v>12</v>
      </c>
      <c r="C102" s="25" t="s">
        <v>121</v>
      </c>
    </row>
    <row r="103" spans="1:3">
      <c r="A103" s="42">
        <v>98293</v>
      </c>
      <c r="B103" s="25" t="s">
        <v>12</v>
      </c>
      <c r="C103" s="25" t="s">
        <v>122</v>
      </c>
    </row>
    <row r="104" spans="1:3">
      <c r="A104" s="42">
        <v>98294</v>
      </c>
      <c r="B104" s="25" t="s">
        <v>12</v>
      </c>
      <c r="C104" s="25" t="s">
        <v>123</v>
      </c>
    </row>
    <row r="105" spans="1:3">
      <c r="A105" s="42">
        <v>98296</v>
      </c>
      <c r="B105" s="25" t="s">
        <v>12</v>
      </c>
      <c r="C105" s="25" t="s">
        <v>120</v>
      </c>
    </row>
    <row r="106" spans="1:3">
      <c r="A106" s="41">
        <v>98323</v>
      </c>
      <c r="B106" s="25" t="s">
        <v>16</v>
      </c>
      <c r="C106" s="25" t="s">
        <v>130</v>
      </c>
    </row>
    <row r="107" spans="1:3">
      <c r="A107" s="41">
        <v>98327</v>
      </c>
      <c r="B107" s="25" t="s">
        <v>16</v>
      </c>
      <c r="C107" s="25" t="s">
        <v>131</v>
      </c>
    </row>
    <row r="108" spans="1:3">
      <c r="A108" s="41">
        <v>98328</v>
      </c>
      <c r="B108" s="25" t="s">
        <v>16</v>
      </c>
      <c r="C108" s="25" t="s">
        <v>132</v>
      </c>
    </row>
    <row r="109" spans="1:3">
      <c r="A109" s="41">
        <v>98332</v>
      </c>
      <c r="B109" s="25" t="s">
        <v>16</v>
      </c>
      <c r="C109" s="25" t="s">
        <v>133</v>
      </c>
    </row>
    <row r="110" spans="1:3">
      <c r="A110" s="41">
        <v>98335</v>
      </c>
      <c r="B110" s="25" t="s">
        <v>14</v>
      </c>
      <c r="C110" s="25" t="s">
        <v>133</v>
      </c>
    </row>
    <row r="111" spans="1:3">
      <c r="A111" s="41">
        <v>98338</v>
      </c>
      <c r="B111" s="25" t="s">
        <v>16</v>
      </c>
      <c r="C111" s="25" t="s">
        <v>134</v>
      </c>
    </row>
    <row r="112" spans="1:3">
      <c r="A112" s="41">
        <v>98344</v>
      </c>
      <c r="B112" s="25" t="s">
        <v>16</v>
      </c>
      <c r="C112" s="25" t="s">
        <v>137</v>
      </c>
    </row>
    <row r="113" spans="1:3">
      <c r="A113" s="41">
        <v>98360</v>
      </c>
      <c r="B113" s="25" t="s">
        <v>16</v>
      </c>
      <c r="C113" s="25" t="s">
        <v>144</v>
      </c>
    </row>
    <row r="114" spans="1:3">
      <c r="A114" s="56">
        <v>98364</v>
      </c>
      <c r="B114" s="25" t="s">
        <v>16</v>
      </c>
      <c r="C114" s="25" t="s">
        <v>145</v>
      </c>
    </row>
    <row r="115" spans="1:3">
      <c r="A115" s="41">
        <v>98373</v>
      </c>
      <c r="B115" s="25" t="s">
        <v>16</v>
      </c>
      <c r="C115" s="25" t="s">
        <v>149</v>
      </c>
    </row>
    <row r="116" spans="1:3">
      <c r="A116" s="41">
        <v>98374</v>
      </c>
      <c r="B116" s="25" t="s">
        <v>16</v>
      </c>
      <c r="C116" s="25" t="s">
        <v>149</v>
      </c>
    </row>
    <row r="117" spans="1:3">
      <c r="A117" s="41">
        <v>98375</v>
      </c>
      <c r="B117" s="25" t="s">
        <v>16</v>
      </c>
      <c r="C117" s="25" t="s">
        <v>149</v>
      </c>
    </row>
    <row r="118" spans="1:3">
      <c r="A118" s="41">
        <v>98387</v>
      </c>
      <c r="B118" s="25" t="s">
        <v>16</v>
      </c>
      <c r="C118" s="25" t="s">
        <v>155</v>
      </c>
    </row>
    <row r="119" spans="1:3">
      <c r="A119" s="41">
        <v>98388</v>
      </c>
      <c r="B119" s="25" t="s">
        <v>16</v>
      </c>
      <c r="C119" s="25" t="s">
        <v>156</v>
      </c>
    </row>
    <row r="120" spans="1:3">
      <c r="A120" s="41">
        <v>98401</v>
      </c>
      <c r="B120" s="25" t="s">
        <v>14</v>
      </c>
      <c r="C120" s="25" t="s">
        <v>161</v>
      </c>
    </row>
    <row r="121" spans="1:3">
      <c r="A121" s="41">
        <v>98402</v>
      </c>
      <c r="B121" s="25" t="s">
        <v>14</v>
      </c>
      <c r="C121" s="25" t="s">
        <v>161</v>
      </c>
    </row>
    <row r="122" spans="1:3">
      <c r="A122" s="41">
        <v>98403</v>
      </c>
      <c r="B122" s="25" t="s">
        <v>14</v>
      </c>
      <c r="C122" s="25" t="s">
        <v>161</v>
      </c>
    </row>
    <row r="123" spans="1:3">
      <c r="A123" s="41">
        <v>98404</v>
      </c>
      <c r="B123" s="25" t="s">
        <v>14</v>
      </c>
      <c r="C123" s="25" t="s">
        <v>161</v>
      </c>
    </row>
    <row r="124" spans="1:3">
      <c r="A124" s="41">
        <v>98405</v>
      </c>
      <c r="B124" s="25" t="s">
        <v>14</v>
      </c>
      <c r="C124" s="25" t="s">
        <v>161</v>
      </c>
    </row>
    <row r="125" spans="1:3">
      <c r="A125" s="41">
        <v>98406</v>
      </c>
      <c r="B125" s="25" t="s">
        <v>14</v>
      </c>
      <c r="C125" s="25" t="s">
        <v>161</v>
      </c>
    </row>
    <row r="126" spans="1:3">
      <c r="A126" s="41">
        <v>98407</v>
      </c>
      <c r="B126" s="25" t="s">
        <v>14</v>
      </c>
      <c r="C126" s="25" t="s">
        <v>162</v>
      </c>
    </row>
    <row r="127" spans="1:3">
      <c r="A127" s="41">
        <v>98408</v>
      </c>
      <c r="B127" s="25" t="s">
        <v>14</v>
      </c>
      <c r="C127" s="25" t="s">
        <v>161</v>
      </c>
    </row>
    <row r="128" spans="1:3">
      <c r="A128" s="41">
        <v>98409</v>
      </c>
      <c r="B128" s="25" t="s">
        <v>14</v>
      </c>
      <c r="C128" s="25" t="s">
        <v>163</v>
      </c>
    </row>
    <row r="129" spans="1:3">
      <c r="A129" s="41">
        <v>98411</v>
      </c>
      <c r="B129" s="25" t="s">
        <v>14</v>
      </c>
      <c r="C129" s="25" t="s">
        <v>161</v>
      </c>
    </row>
    <row r="130" spans="1:3">
      <c r="A130" s="41">
        <v>98412</v>
      </c>
      <c r="B130" s="25" t="s">
        <v>14</v>
      </c>
      <c r="C130" s="25" t="s">
        <v>161</v>
      </c>
    </row>
    <row r="131" spans="1:3">
      <c r="A131" s="41">
        <v>98415</v>
      </c>
      <c r="B131" s="25" t="s">
        <v>14</v>
      </c>
      <c r="C131" s="25" t="s">
        <v>161</v>
      </c>
    </row>
    <row r="132" spans="1:3">
      <c r="A132" s="41">
        <v>98416</v>
      </c>
      <c r="B132" s="25" t="s">
        <v>14</v>
      </c>
      <c r="C132" s="25" t="s">
        <v>161</v>
      </c>
    </row>
    <row r="133" spans="1:3">
      <c r="A133" s="41">
        <v>98417</v>
      </c>
      <c r="B133" s="25" t="s">
        <v>14</v>
      </c>
      <c r="C133" s="25" t="s">
        <v>161</v>
      </c>
    </row>
    <row r="134" spans="1:3">
      <c r="A134" s="41">
        <v>98418</v>
      </c>
      <c r="B134" s="25" t="s">
        <v>14</v>
      </c>
      <c r="C134" s="25" t="s">
        <v>161</v>
      </c>
    </row>
    <row r="135" spans="1:3">
      <c r="A135" s="41">
        <v>98419</v>
      </c>
      <c r="B135" s="25" t="s">
        <v>14</v>
      </c>
      <c r="C135" s="25" t="s">
        <v>161</v>
      </c>
    </row>
    <row r="136" spans="1:3">
      <c r="A136" s="41">
        <v>98421</v>
      </c>
      <c r="B136" s="25" t="s">
        <v>14</v>
      </c>
      <c r="C136" s="25" t="s">
        <v>161</v>
      </c>
    </row>
    <row r="137" spans="1:3">
      <c r="A137" s="41">
        <v>98422</v>
      </c>
      <c r="B137" s="25" t="s">
        <v>14</v>
      </c>
      <c r="C137" s="25" t="s">
        <v>161</v>
      </c>
    </row>
    <row r="138" spans="1:3">
      <c r="A138" s="41">
        <v>98433</v>
      </c>
      <c r="B138" s="25" t="s">
        <v>16</v>
      </c>
      <c r="C138" s="25" t="s">
        <v>166</v>
      </c>
    </row>
    <row r="139" spans="1:3">
      <c r="A139" s="41">
        <v>98438</v>
      </c>
      <c r="B139" s="25" t="s">
        <v>14</v>
      </c>
      <c r="C139" s="25" t="s">
        <v>166</v>
      </c>
    </row>
    <row r="140" spans="1:3">
      <c r="A140" s="41">
        <v>98439</v>
      </c>
      <c r="B140" s="25" t="s">
        <v>16</v>
      </c>
      <c r="C140" s="25" t="s">
        <v>166</v>
      </c>
    </row>
    <row r="141" spans="1:3">
      <c r="A141" s="41">
        <v>98443</v>
      </c>
      <c r="B141" s="25" t="s">
        <v>14</v>
      </c>
      <c r="C141" s="25" t="s">
        <v>161</v>
      </c>
    </row>
    <row r="142" spans="1:3">
      <c r="A142" s="41">
        <v>98444</v>
      </c>
      <c r="B142" s="25" t="s">
        <v>14</v>
      </c>
      <c r="C142" s="25" t="s">
        <v>167</v>
      </c>
    </row>
    <row r="143" spans="1:3">
      <c r="A143" s="41">
        <v>98445</v>
      </c>
      <c r="B143" s="25" t="s">
        <v>16</v>
      </c>
      <c r="C143" s="25" t="s">
        <v>167</v>
      </c>
    </row>
    <row r="144" spans="1:3">
      <c r="A144" s="41">
        <v>98446</v>
      </c>
      <c r="B144" s="25" t="s">
        <v>16</v>
      </c>
      <c r="C144" s="25" t="s">
        <v>167</v>
      </c>
    </row>
    <row r="145" spans="1:3">
      <c r="A145" s="41">
        <v>98447</v>
      </c>
      <c r="B145" s="25" t="s">
        <v>14</v>
      </c>
      <c r="C145" s="25" t="s">
        <v>161</v>
      </c>
    </row>
    <row r="146" spans="1:3">
      <c r="A146" s="41">
        <v>98448</v>
      </c>
      <c r="B146" s="25" t="s">
        <v>14</v>
      </c>
      <c r="C146" s="25" t="s">
        <v>167</v>
      </c>
    </row>
    <row r="147" spans="1:3">
      <c r="A147" s="41">
        <v>98464</v>
      </c>
      <c r="B147" s="25" t="s">
        <v>14</v>
      </c>
      <c r="C147" s="25" t="s">
        <v>161</v>
      </c>
    </row>
    <row r="148" spans="1:3">
      <c r="A148" s="41">
        <v>98465</v>
      </c>
      <c r="B148" s="25" t="s">
        <v>14</v>
      </c>
      <c r="C148" s="25" t="s">
        <v>161</v>
      </c>
    </row>
    <row r="149" spans="1:3">
      <c r="A149" s="41">
        <v>98466</v>
      </c>
      <c r="B149" s="25" t="s">
        <v>14</v>
      </c>
      <c r="C149" s="25" t="s">
        <v>168</v>
      </c>
    </row>
    <row r="150" spans="1:3">
      <c r="A150" s="41">
        <v>98467</v>
      </c>
      <c r="B150" s="25" t="s">
        <v>14</v>
      </c>
      <c r="C150" s="25" t="s">
        <v>161</v>
      </c>
    </row>
    <row r="151" spans="1:3">
      <c r="A151" s="41">
        <v>98471</v>
      </c>
      <c r="B151" s="25" t="s">
        <v>14</v>
      </c>
      <c r="C151" s="25" t="s">
        <v>161</v>
      </c>
    </row>
    <row r="152" spans="1:3">
      <c r="A152" s="41">
        <v>98481</v>
      </c>
      <c r="B152" s="25" t="s">
        <v>14</v>
      </c>
      <c r="C152" s="25" t="s">
        <v>161</v>
      </c>
    </row>
    <row r="153" spans="1:3">
      <c r="A153" s="41">
        <v>98490</v>
      </c>
      <c r="B153" s="25" t="s">
        <v>14</v>
      </c>
      <c r="C153" s="25" t="s">
        <v>161</v>
      </c>
    </row>
    <row r="154" spans="1:3">
      <c r="A154" s="41">
        <v>98493</v>
      </c>
      <c r="B154" s="25" t="s">
        <v>14</v>
      </c>
      <c r="C154" s="25" t="s">
        <v>161</v>
      </c>
    </row>
    <row r="155" spans="1:3">
      <c r="A155" s="41">
        <v>98496</v>
      </c>
      <c r="B155" s="25" t="s">
        <v>16</v>
      </c>
      <c r="C155" s="25" t="s">
        <v>163</v>
      </c>
    </row>
    <row r="156" spans="1:3">
      <c r="A156" s="41">
        <v>98497</v>
      </c>
      <c r="B156" s="25" t="s">
        <v>14</v>
      </c>
      <c r="C156" s="25" t="s">
        <v>163</v>
      </c>
    </row>
    <row r="157" spans="1:3">
      <c r="A157" s="41">
        <v>98498</v>
      </c>
      <c r="B157" s="25" t="s">
        <v>16</v>
      </c>
      <c r="C157" s="25" t="s">
        <v>163</v>
      </c>
    </row>
    <row r="158" spans="1:3">
      <c r="A158" s="41">
        <v>98499</v>
      </c>
      <c r="B158" s="25" t="s">
        <v>16</v>
      </c>
      <c r="C158" s="25" t="s">
        <v>166</v>
      </c>
    </row>
    <row r="159" spans="1:3">
      <c r="A159" s="41">
        <v>98531</v>
      </c>
      <c r="B159" s="25" t="s">
        <v>16</v>
      </c>
      <c r="C159" s="25" t="s">
        <v>172</v>
      </c>
    </row>
    <row r="160" spans="1:3">
      <c r="A160" s="41">
        <v>98532</v>
      </c>
      <c r="B160" s="25" t="s">
        <v>14</v>
      </c>
      <c r="C160" s="25" t="s">
        <v>173</v>
      </c>
    </row>
    <row r="161" spans="1:3">
      <c r="A161" s="41">
        <v>98558</v>
      </c>
      <c r="B161" s="25" t="s">
        <v>16</v>
      </c>
      <c r="C161" s="25" t="s">
        <v>176</v>
      </c>
    </row>
    <row r="162" spans="1:3">
      <c r="A162" s="41">
        <v>98568</v>
      </c>
      <c r="B162" s="25" t="s">
        <v>16</v>
      </c>
      <c r="C162" s="25" t="s">
        <v>177</v>
      </c>
    </row>
    <row r="163" spans="1:3">
      <c r="A163" s="41">
        <v>98579</v>
      </c>
      <c r="B163" s="25" t="s">
        <v>16</v>
      </c>
      <c r="C163" s="25" t="s">
        <v>179</v>
      </c>
    </row>
    <row r="164" spans="1:3">
      <c r="A164" s="41">
        <v>98580</v>
      </c>
      <c r="B164" s="25" t="s">
        <v>16</v>
      </c>
      <c r="C164" s="25" t="s">
        <v>180</v>
      </c>
    </row>
    <row r="165" spans="1:3">
      <c r="A165" s="41">
        <v>98590</v>
      </c>
      <c r="B165" s="25" t="s">
        <v>16</v>
      </c>
      <c r="C165" s="25" t="s">
        <v>182</v>
      </c>
    </row>
    <row r="166" spans="1:3">
      <c r="A166" s="41">
        <v>98591</v>
      </c>
      <c r="B166" s="25" t="s">
        <v>14</v>
      </c>
      <c r="C166" s="25" t="s">
        <v>183</v>
      </c>
    </row>
    <row r="167" spans="1:3">
      <c r="A167" s="41">
        <v>98596</v>
      </c>
      <c r="B167" s="25" t="s">
        <v>14</v>
      </c>
      <c r="C167" s="25" t="s">
        <v>184</v>
      </c>
    </row>
    <row r="168" spans="1:3">
      <c r="A168" s="41">
        <v>98922</v>
      </c>
      <c r="B168" s="25" t="s">
        <v>16</v>
      </c>
      <c r="C168" s="25" t="s">
        <v>186</v>
      </c>
    </row>
    <row r="169" spans="1:3">
      <c r="A169" s="41">
        <v>98925</v>
      </c>
      <c r="B169" s="25" t="s">
        <v>16</v>
      </c>
      <c r="C169" s="25" t="s">
        <v>187</v>
      </c>
    </row>
    <row r="170" spans="1:3">
      <c r="A170" s="41">
        <v>98926</v>
      </c>
      <c r="B170" s="25" t="s">
        <v>16</v>
      </c>
      <c r="C170" s="25" t="s">
        <v>182</v>
      </c>
    </row>
    <row r="171" spans="1:3">
      <c r="A171" s="41">
        <v>98934</v>
      </c>
      <c r="B171" s="25" t="s">
        <v>16</v>
      </c>
      <c r="C171" s="25" t="s">
        <v>188</v>
      </c>
    </row>
    <row r="172" spans="1:3">
      <c r="A172" s="41">
        <v>98940</v>
      </c>
      <c r="B172" s="25" t="s">
        <v>16</v>
      </c>
      <c r="C172" s="25" t="s">
        <v>189</v>
      </c>
    </row>
    <row r="173" spans="1:3">
      <c r="A173" s="41">
        <v>98941</v>
      </c>
      <c r="B173" s="25" t="s">
        <v>16</v>
      </c>
      <c r="C173" s="25" t="s">
        <v>190</v>
      </c>
    </row>
    <row r="174" spans="1:3">
      <c r="A174" s="41">
        <v>98943</v>
      </c>
      <c r="B174" s="25" t="s">
        <v>16</v>
      </c>
      <c r="C174" s="25" t="s">
        <v>191</v>
      </c>
    </row>
    <row r="175" spans="1:3">
      <c r="A175" s="43">
        <v>98946</v>
      </c>
      <c r="B175" s="25" t="s">
        <v>16</v>
      </c>
      <c r="C175" s="25" t="s">
        <v>192</v>
      </c>
    </row>
    <row r="198" spans="4:4">
      <c r="D198" t="s">
        <v>193</v>
      </c>
    </row>
    <row r="234" spans="4:4">
      <c r="D234" t="s">
        <v>193</v>
      </c>
    </row>
    <row r="242" spans="4:4">
      <c r="D242" t="s">
        <v>193</v>
      </c>
    </row>
    <row r="251" spans="4:4">
      <c r="D251" t="s">
        <v>193</v>
      </c>
    </row>
  </sheetData>
  <conditionalFormatting sqref="A1:A14 A55 A63 A72 A78:A97 A99:A1048576 A16:A20">
    <cfRule type="duplicateValues" dxfId="1" priority="1"/>
  </conditionalFormatting>
  <hyperlinks>
    <hyperlink ref="F2" r:id="rId1" xr:uid="{AE682FA0-BBF0-4FB7-9461-58C51C276EE7}"/>
    <hyperlink ref="F3" r:id="rId2" xr:uid="{A7D2A837-2DA1-4DA8-8F7E-3391B32E38E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E872-17BC-4075-B4CC-9A7DB1F00D04}">
  <dimension ref="A1:D400"/>
  <sheetViews>
    <sheetView workbookViewId="0">
      <selection activeCell="D12" sqref="D12:F12"/>
    </sheetView>
  </sheetViews>
  <sheetFormatPr defaultRowHeight="13.9"/>
  <cols>
    <col min="1" max="1" width="8.75" style="24" customWidth="1"/>
    <col min="2" max="3" width="21.25" customWidth="1"/>
  </cols>
  <sheetData>
    <row r="1" spans="1:3">
      <c r="A1" s="52" t="s">
        <v>29</v>
      </c>
    </row>
    <row r="2" spans="1:3" ht="17.45">
      <c r="A2" s="39" t="s">
        <v>30</v>
      </c>
      <c r="B2" s="40" t="s">
        <v>31</v>
      </c>
      <c r="C2" s="40" t="s">
        <v>32</v>
      </c>
    </row>
    <row r="3" spans="1:3" ht="17.45">
      <c r="A3" s="41">
        <v>98001</v>
      </c>
      <c r="B3" s="25" t="s">
        <v>12</v>
      </c>
      <c r="C3" s="25" t="s">
        <v>33</v>
      </c>
    </row>
    <row r="4" spans="1:3" ht="17.45">
      <c r="A4" s="41">
        <v>98002</v>
      </c>
      <c r="B4" s="25" t="s">
        <v>12</v>
      </c>
      <c r="C4" s="25" t="s">
        <v>34</v>
      </c>
    </row>
    <row r="5" spans="1:3" ht="17.45">
      <c r="A5" s="41">
        <v>98003</v>
      </c>
      <c r="B5" s="25" t="s">
        <v>12</v>
      </c>
      <c r="C5" s="25" t="s">
        <v>34</v>
      </c>
    </row>
    <row r="6" spans="1:3" ht="17.45">
      <c r="A6" s="41">
        <v>98004</v>
      </c>
      <c r="B6" s="25" t="s">
        <v>12</v>
      </c>
      <c r="C6" s="25" t="s">
        <v>35</v>
      </c>
    </row>
    <row r="7" spans="1:3" ht="17.45">
      <c r="A7" s="41">
        <v>98005</v>
      </c>
      <c r="B7" s="25" t="s">
        <v>12</v>
      </c>
      <c r="C7" s="25" t="s">
        <v>36</v>
      </c>
    </row>
    <row r="8" spans="1:3" ht="17.45">
      <c r="A8" s="41">
        <v>98006</v>
      </c>
      <c r="B8" s="25" t="s">
        <v>12</v>
      </c>
      <c r="C8" s="25" t="s">
        <v>36</v>
      </c>
    </row>
    <row r="9" spans="1:3" ht="17.45">
      <c r="A9" s="41">
        <v>98007</v>
      </c>
      <c r="B9" s="25" t="s">
        <v>12</v>
      </c>
      <c r="C9" s="25" t="s">
        <v>36</v>
      </c>
    </row>
    <row r="10" spans="1:3" ht="17.45">
      <c r="A10" s="41">
        <v>98008</v>
      </c>
      <c r="B10" s="25" t="s">
        <v>12</v>
      </c>
      <c r="C10" s="25" t="s">
        <v>36</v>
      </c>
    </row>
    <row r="11" spans="1:3" ht="17.45">
      <c r="A11" s="41">
        <v>98009</v>
      </c>
      <c r="B11" s="25" t="s">
        <v>12</v>
      </c>
      <c r="C11" s="25" t="s">
        <v>36</v>
      </c>
    </row>
    <row r="12" spans="1:3" ht="17.45">
      <c r="A12" s="41">
        <v>98010</v>
      </c>
      <c r="B12" s="25" t="s">
        <v>12</v>
      </c>
      <c r="C12" s="25" t="s">
        <v>37</v>
      </c>
    </row>
    <row r="13" spans="1:3" ht="17.45">
      <c r="A13" s="41">
        <v>98011</v>
      </c>
      <c r="B13" s="25" t="s">
        <v>16</v>
      </c>
      <c r="C13" s="25" t="s">
        <v>38</v>
      </c>
    </row>
    <row r="14" spans="1:3" ht="17.45">
      <c r="A14" s="42">
        <v>98012</v>
      </c>
      <c r="B14" s="25" t="s">
        <v>12</v>
      </c>
      <c r="C14" s="25" t="s">
        <v>38</v>
      </c>
    </row>
    <row r="15" spans="1:3" ht="17.45">
      <c r="A15" s="41">
        <v>98013</v>
      </c>
      <c r="B15" s="25" t="s">
        <v>12</v>
      </c>
      <c r="C15" s="25" t="s">
        <v>39</v>
      </c>
    </row>
    <row r="16" spans="1:3" ht="17.45">
      <c r="A16" s="41">
        <v>98014</v>
      </c>
      <c r="B16" s="25" t="s">
        <v>12</v>
      </c>
      <c r="C16" s="25" t="s">
        <v>40</v>
      </c>
    </row>
    <row r="17" spans="1:3" ht="17.45">
      <c r="A17" s="41">
        <v>98015</v>
      </c>
      <c r="B17" s="25" t="s">
        <v>12</v>
      </c>
      <c r="C17" s="25" t="s">
        <v>36</v>
      </c>
    </row>
    <row r="18" spans="1:3" ht="17.45">
      <c r="A18" s="41">
        <v>98019</v>
      </c>
      <c r="B18" s="25" t="s">
        <v>12</v>
      </c>
      <c r="C18" s="25" t="s">
        <v>41</v>
      </c>
    </row>
    <row r="19" spans="1:3" ht="17.45">
      <c r="A19" s="42">
        <v>98020</v>
      </c>
      <c r="B19" s="25" t="s">
        <v>12</v>
      </c>
      <c r="C19" s="25" t="s">
        <v>42</v>
      </c>
    </row>
    <row r="20" spans="1:3" ht="17.45">
      <c r="A20" s="42">
        <v>98021</v>
      </c>
      <c r="B20" s="25" t="s">
        <v>12</v>
      </c>
      <c r="C20" s="25" t="s">
        <v>38</v>
      </c>
    </row>
    <row r="21" spans="1:3" ht="17.45">
      <c r="A21" s="41">
        <v>98022</v>
      </c>
      <c r="B21" s="25" t="s">
        <v>16</v>
      </c>
      <c r="C21" s="25" t="s">
        <v>43</v>
      </c>
    </row>
    <row r="22" spans="1:3" ht="17.45">
      <c r="A22" s="41">
        <v>98023</v>
      </c>
      <c r="B22" s="25" t="s">
        <v>12</v>
      </c>
      <c r="C22" s="25" t="s">
        <v>34</v>
      </c>
    </row>
    <row r="23" spans="1:3" ht="17.45">
      <c r="A23" s="41">
        <v>98024</v>
      </c>
      <c r="B23" s="25" t="s">
        <v>12</v>
      </c>
      <c r="C23" s="25" t="s">
        <v>44</v>
      </c>
    </row>
    <row r="24" spans="1:3" ht="17.45">
      <c r="A24" s="41">
        <v>98025</v>
      </c>
      <c r="B24" s="25" t="s">
        <v>12</v>
      </c>
      <c r="C24" s="25" t="s">
        <v>45</v>
      </c>
    </row>
    <row r="25" spans="1:3" ht="17.45">
      <c r="A25" s="42">
        <v>98026</v>
      </c>
      <c r="B25" s="25" t="s">
        <v>12</v>
      </c>
      <c r="C25" s="25" t="s">
        <v>42</v>
      </c>
    </row>
    <row r="26" spans="1:3" ht="17.45">
      <c r="A26" s="41">
        <v>98027</v>
      </c>
      <c r="B26" s="25" t="s">
        <v>12</v>
      </c>
      <c r="C26" s="25" t="s">
        <v>46</v>
      </c>
    </row>
    <row r="27" spans="1:3" ht="17.45">
      <c r="A27" s="41">
        <v>98028</v>
      </c>
      <c r="B27" s="25" t="s">
        <v>12</v>
      </c>
      <c r="C27" s="25" t="s">
        <v>38</v>
      </c>
    </row>
    <row r="28" spans="1:3" ht="17.45">
      <c r="A28" s="41">
        <v>98029</v>
      </c>
      <c r="B28" s="25" t="s">
        <v>12</v>
      </c>
      <c r="C28" s="25" t="s">
        <v>46</v>
      </c>
    </row>
    <row r="29" spans="1:3" ht="17.45">
      <c r="A29" s="41">
        <v>98030</v>
      </c>
      <c r="B29" s="25" t="s">
        <v>12</v>
      </c>
      <c r="C29" s="25" t="s">
        <v>47</v>
      </c>
    </row>
    <row r="30" spans="1:3" ht="17.45">
      <c r="A30" s="41">
        <v>98031</v>
      </c>
      <c r="B30" s="25" t="s">
        <v>12</v>
      </c>
      <c r="C30" s="25" t="s">
        <v>47</v>
      </c>
    </row>
    <row r="31" spans="1:3" ht="17.45">
      <c r="A31" s="41">
        <v>98032</v>
      </c>
      <c r="B31" s="25" t="s">
        <v>12</v>
      </c>
      <c r="C31" s="25" t="s">
        <v>47</v>
      </c>
    </row>
    <row r="32" spans="1:3" ht="17.45">
      <c r="A32" s="41">
        <v>98033</v>
      </c>
      <c r="B32" s="25" t="s">
        <v>12</v>
      </c>
      <c r="C32" s="25" t="s">
        <v>48</v>
      </c>
    </row>
    <row r="33" spans="1:3" ht="17.45">
      <c r="A33" s="41">
        <v>98034</v>
      </c>
      <c r="B33" s="25" t="s">
        <v>12</v>
      </c>
      <c r="C33" s="25" t="s">
        <v>48</v>
      </c>
    </row>
    <row r="34" spans="1:3" ht="17.45">
      <c r="A34" s="41">
        <v>98035</v>
      </c>
      <c r="B34" s="25" t="s">
        <v>12</v>
      </c>
      <c r="C34" s="25" t="s">
        <v>47</v>
      </c>
    </row>
    <row r="35" spans="1:3" ht="17.45">
      <c r="A35" s="42">
        <v>98036</v>
      </c>
      <c r="B35" s="25" t="s">
        <v>12</v>
      </c>
      <c r="C35" s="25" t="s">
        <v>49</v>
      </c>
    </row>
    <row r="36" spans="1:3" ht="17.45">
      <c r="A36" s="42">
        <v>98037</v>
      </c>
      <c r="B36" s="25" t="s">
        <v>12</v>
      </c>
      <c r="C36" s="25" t="s">
        <v>50</v>
      </c>
    </row>
    <row r="37" spans="1:3" ht="17.45">
      <c r="A37" s="41">
        <v>98038</v>
      </c>
      <c r="B37" s="25" t="s">
        <v>12</v>
      </c>
      <c r="C37" s="25" t="s">
        <v>51</v>
      </c>
    </row>
    <row r="38" spans="1:3" ht="17.45">
      <c r="A38" s="41">
        <v>98039</v>
      </c>
      <c r="B38" s="25" t="s">
        <v>12</v>
      </c>
      <c r="C38" s="25" t="s">
        <v>52</v>
      </c>
    </row>
    <row r="39" spans="1:3" ht="17.45">
      <c r="A39" s="41">
        <v>98040</v>
      </c>
      <c r="B39" s="25" t="s">
        <v>12</v>
      </c>
      <c r="C39" s="25" t="s">
        <v>53</v>
      </c>
    </row>
    <row r="40" spans="1:3" ht="17.45">
      <c r="A40" s="41">
        <v>98041</v>
      </c>
      <c r="B40" s="25" t="s">
        <v>12</v>
      </c>
      <c r="C40" s="25" t="s">
        <v>38</v>
      </c>
    </row>
    <row r="41" spans="1:3" ht="17.45">
      <c r="A41" s="41">
        <v>98042</v>
      </c>
      <c r="B41" s="25" t="s">
        <v>12</v>
      </c>
      <c r="C41" s="25" t="s">
        <v>54</v>
      </c>
    </row>
    <row r="42" spans="1:3" ht="17.45">
      <c r="A42" s="42">
        <v>98043</v>
      </c>
      <c r="B42" s="25" t="s">
        <v>12</v>
      </c>
      <c r="C42" s="25" t="s">
        <v>55</v>
      </c>
    </row>
    <row r="43" spans="1:3" ht="17.45">
      <c r="A43" s="41">
        <v>98045</v>
      </c>
      <c r="B43" s="25" t="s">
        <v>12</v>
      </c>
      <c r="C43" s="25" t="s">
        <v>56</v>
      </c>
    </row>
    <row r="44" spans="1:3" ht="17.45">
      <c r="A44" s="41">
        <v>98046</v>
      </c>
      <c r="B44" s="25" t="s">
        <v>12</v>
      </c>
      <c r="C44" s="25" t="s">
        <v>50</v>
      </c>
    </row>
    <row r="45" spans="1:3" ht="17.45">
      <c r="A45" s="41">
        <v>98047</v>
      </c>
      <c r="B45" s="25" t="s">
        <v>12</v>
      </c>
      <c r="C45" s="25" t="s">
        <v>34</v>
      </c>
    </row>
    <row r="46" spans="1:3" ht="17.45">
      <c r="A46" s="41">
        <v>98050</v>
      </c>
      <c r="B46" s="25" t="s">
        <v>12</v>
      </c>
      <c r="C46" s="25" t="s">
        <v>57</v>
      </c>
    </row>
    <row r="47" spans="1:3" ht="17.45">
      <c r="A47" s="41">
        <v>98051</v>
      </c>
      <c r="B47" s="25" t="s">
        <v>12</v>
      </c>
      <c r="C47" s="25" t="s">
        <v>58</v>
      </c>
    </row>
    <row r="48" spans="1:3" ht="17.45">
      <c r="A48" s="41">
        <v>98052</v>
      </c>
      <c r="B48" s="25" t="s">
        <v>12</v>
      </c>
      <c r="C48" s="25" t="s">
        <v>59</v>
      </c>
    </row>
    <row r="49" spans="1:3" ht="17.45">
      <c r="A49" s="41">
        <v>98053</v>
      </c>
      <c r="B49" s="25" t="s">
        <v>12</v>
      </c>
      <c r="C49" s="25" t="s">
        <v>59</v>
      </c>
    </row>
    <row r="50" spans="1:3" ht="17.45">
      <c r="A50" s="41">
        <v>98055</v>
      </c>
      <c r="B50" s="25" t="s">
        <v>12</v>
      </c>
      <c r="C50" s="25" t="s">
        <v>60</v>
      </c>
    </row>
    <row r="51" spans="1:3" ht="17.45">
      <c r="A51" s="41">
        <v>98056</v>
      </c>
      <c r="B51" s="25" t="s">
        <v>12</v>
      </c>
      <c r="C51" s="25" t="s">
        <v>61</v>
      </c>
    </row>
    <row r="52" spans="1:3" ht="17.45">
      <c r="A52" s="41">
        <v>98057</v>
      </c>
      <c r="B52" s="25" t="s">
        <v>12</v>
      </c>
      <c r="C52" s="25" t="s">
        <v>60</v>
      </c>
    </row>
    <row r="53" spans="1:3" ht="17.45">
      <c r="A53" s="41">
        <v>98058</v>
      </c>
      <c r="B53" s="25" t="s">
        <v>12</v>
      </c>
      <c r="C53" s="25" t="s">
        <v>60</v>
      </c>
    </row>
    <row r="54" spans="1:3" ht="17.45">
      <c r="A54" s="41">
        <v>98059</v>
      </c>
      <c r="B54" s="25" t="s">
        <v>12</v>
      </c>
      <c r="C54" s="25" t="s">
        <v>61</v>
      </c>
    </row>
    <row r="55" spans="1:3" ht="17.45">
      <c r="A55" s="41">
        <v>98062</v>
      </c>
      <c r="B55" s="25" t="s">
        <v>12</v>
      </c>
      <c r="C55" s="25" t="s">
        <v>62</v>
      </c>
    </row>
    <row r="56" spans="1:3" ht="17.45">
      <c r="A56" s="41">
        <v>98063</v>
      </c>
      <c r="B56" s="25" t="s">
        <v>12</v>
      </c>
      <c r="C56" s="25" t="s">
        <v>34</v>
      </c>
    </row>
    <row r="57" spans="1:3" ht="17.45">
      <c r="A57" s="41">
        <v>98064</v>
      </c>
      <c r="B57" s="25" t="s">
        <v>12</v>
      </c>
      <c r="C57" s="25" t="s">
        <v>47</v>
      </c>
    </row>
    <row r="58" spans="1:3" ht="17.45">
      <c r="A58" s="41">
        <v>98065</v>
      </c>
      <c r="B58" s="25" t="s">
        <v>12</v>
      </c>
      <c r="C58" s="25" t="s">
        <v>63</v>
      </c>
    </row>
    <row r="59" spans="1:3" ht="17.45">
      <c r="A59" s="41">
        <v>98068</v>
      </c>
      <c r="B59" s="25" t="s">
        <v>16</v>
      </c>
      <c r="C59" s="25" t="s">
        <v>64</v>
      </c>
    </row>
    <row r="60" spans="1:3" ht="17.45">
      <c r="A60" s="41">
        <v>98070</v>
      </c>
      <c r="B60" s="25" t="s">
        <v>12</v>
      </c>
      <c r="C60" s="25" t="s">
        <v>65</v>
      </c>
    </row>
    <row r="61" spans="1:3" ht="17.45">
      <c r="A61" s="41">
        <v>98071</v>
      </c>
      <c r="B61" s="25" t="s">
        <v>12</v>
      </c>
      <c r="C61" s="25" t="s">
        <v>34</v>
      </c>
    </row>
    <row r="62" spans="1:3" ht="17.45">
      <c r="A62" s="41">
        <v>98072</v>
      </c>
      <c r="B62" s="25" t="s">
        <v>12</v>
      </c>
      <c r="C62" s="25" t="s">
        <v>66</v>
      </c>
    </row>
    <row r="63" spans="1:3" ht="17.45">
      <c r="A63" s="41">
        <v>98073</v>
      </c>
      <c r="B63" s="25" t="s">
        <v>12</v>
      </c>
      <c r="C63" s="25" t="s">
        <v>59</v>
      </c>
    </row>
    <row r="64" spans="1:3" ht="17.45">
      <c r="A64" s="41">
        <v>98074</v>
      </c>
      <c r="B64" s="25" t="s">
        <v>12</v>
      </c>
      <c r="C64" s="25" t="s">
        <v>59</v>
      </c>
    </row>
    <row r="65" spans="1:3" ht="17.45">
      <c r="A65" s="41">
        <v>98075</v>
      </c>
      <c r="B65" s="25" t="s">
        <v>12</v>
      </c>
      <c r="C65" s="25" t="s">
        <v>46</v>
      </c>
    </row>
    <row r="66" spans="1:3" ht="17.45">
      <c r="A66" s="41">
        <v>98077</v>
      </c>
      <c r="B66" s="25" t="s">
        <v>12</v>
      </c>
      <c r="C66" s="25" t="s">
        <v>66</v>
      </c>
    </row>
    <row r="67" spans="1:3" ht="17.45">
      <c r="A67" s="41">
        <v>98082</v>
      </c>
      <c r="B67" s="25" t="s">
        <v>12</v>
      </c>
      <c r="C67" s="25" t="s">
        <v>67</v>
      </c>
    </row>
    <row r="68" spans="1:3" ht="17.45">
      <c r="A68" s="41">
        <v>98083</v>
      </c>
      <c r="B68" s="25" t="s">
        <v>12</v>
      </c>
      <c r="C68" s="25" t="s">
        <v>48</v>
      </c>
    </row>
    <row r="69" spans="1:3" ht="17.45">
      <c r="A69" s="42">
        <v>98087</v>
      </c>
      <c r="B69" s="25" t="s">
        <v>12</v>
      </c>
      <c r="C69" s="25" t="s">
        <v>50</v>
      </c>
    </row>
    <row r="70" spans="1:3" ht="17.45">
      <c r="A70" s="41">
        <v>98092</v>
      </c>
      <c r="B70" s="25" t="s">
        <v>12</v>
      </c>
      <c r="C70" s="25" t="s">
        <v>34</v>
      </c>
    </row>
    <row r="71" spans="1:3" ht="17.45">
      <c r="A71" s="41">
        <v>98093</v>
      </c>
      <c r="B71" s="25" t="s">
        <v>12</v>
      </c>
      <c r="C71" s="25" t="s">
        <v>34</v>
      </c>
    </row>
    <row r="72" spans="1:3" ht="17.45">
      <c r="A72" s="41">
        <v>98101</v>
      </c>
      <c r="B72" s="25" t="s">
        <v>12</v>
      </c>
      <c r="C72" s="25" t="s">
        <v>68</v>
      </c>
    </row>
    <row r="73" spans="1:3" ht="17.45">
      <c r="A73" s="41">
        <v>98102</v>
      </c>
      <c r="B73" s="25" t="s">
        <v>12</v>
      </c>
      <c r="C73" s="25" t="s">
        <v>68</v>
      </c>
    </row>
    <row r="74" spans="1:3" ht="17.45">
      <c r="A74" s="41">
        <v>98103</v>
      </c>
      <c r="B74" s="25" t="s">
        <v>12</v>
      </c>
      <c r="C74" s="25" t="s">
        <v>68</v>
      </c>
    </row>
    <row r="75" spans="1:3" ht="17.45">
      <c r="A75" s="41">
        <v>98104</v>
      </c>
      <c r="B75" s="25" t="s">
        <v>12</v>
      </c>
      <c r="C75" s="25" t="s">
        <v>68</v>
      </c>
    </row>
    <row r="76" spans="1:3" ht="17.45">
      <c r="A76" s="41">
        <v>98105</v>
      </c>
      <c r="B76" s="25" t="s">
        <v>12</v>
      </c>
      <c r="C76" s="25" t="s">
        <v>68</v>
      </c>
    </row>
    <row r="77" spans="1:3" ht="17.45">
      <c r="A77" s="41">
        <v>98106</v>
      </c>
      <c r="B77" s="25" t="s">
        <v>12</v>
      </c>
      <c r="C77" s="25" t="s">
        <v>68</v>
      </c>
    </row>
    <row r="78" spans="1:3" ht="17.45">
      <c r="A78" s="41">
        <v>98107</v>
      </c>
      <c r="B78" s="25" t="s">
        <v>12</v>
      </c>
      <c r="C78" s="25" t="s">
        <v>68</v>
      </c>
    </row>
    <row r="79" spans="1:3" ht="17.45">
      <c r="A79" s="41">
        <v>98108</v>
      </c>
      <c r="B79" s="25" t="s">
        <v>12</v>
      </c>
      <c r="C79" s="25" t="s">
        <v>68</v>
      </c>
    </row>
    <row r="80" spans="1:3" ht="17.45">
      <c r="A80" s="41">
        <v>98109</v>
      </c>
      <c r="B80" s="25" t="s">
        <v>12</v>
      </c>
      <c r="C80" s="25" t="s">
        <v>68</v>
      </c>
    </row>
    <row r="81" spans="1:3" ht="17.45">
      <c r="A81" s="41">
        <v>98110</v>
      </c>
      <c r="B81" s="25" t="s">
        <v>12</v>
      </c>
      <c r="C81" s="25" t="s">
        <v>69</v>
      </c>
    </row>
    <row r="82" spans="1:3" ht="17.45">
      <c r="A82" s="41">
        <v>98111</v>
      </c>
      <c r="B82" s="25" t="s">
        <v>12</v>
      </c>
      <c r="C82" s="25" t="s">
        <v>68</v>
      </c>
    </row>
    <row r="83" spans="1:3" ht="17.45">
      <c r="A83" s="41">
        <v>98112</v>
      </c>
      <c r="B83" s="25" t="s">
        <v>12</v>
      </c>
      <c r="C83" s="25" t="s">
        <v>68</v>
      </c>
    </row>
    <row r="84" spans="1:3" ht="17.45">
      <c r="A84" s="41">
        <v>98113</v>
      </c>
      <c r="B84" s="25" t="s">
        <v>12</v>
      </c>
      <c r="C84" s="25" t="s">
        <v>70</v>
      </c>
    </row>
    <row r="85" spans="1:3" ht="17.45">
      <c r="A85" s="41">
        <v>98114</v>
      </c>
      <c r="B85" s="25" t="s">
        <v>12</v>
      </c>
      <c r="C85" s="25" t="s">
        <v>68</v>
      </c>
    </row>
    <row r="86" spans="1:3" ht="17.45">
      <c r="A86" s="41">
        <v>98115</v>
      </c>
      <c r="B86" s="25" t="s">
        <v>12</v>
      </c>
      <c r="C86" s="25" t="s">
        <v>68</v>
      </c>
    </row>
    <row r="87" spans="1:3" ht="17.45">
      <c r="A87" s="41">
        <v>98116</v>
      </c>
      <c r="B87" s="25" t="s">
        <v>12</v>
      </c>
      <c r="C87" s="25" t="s">
        <v>68</v>
      </c>
    </row>
    <row r="88" spans="1:3" ht="17.45">
      <c r="A88" s="41">
        <v>98117</v>
      </c>
      <c r="B88" s="25" t="s">
        <v>12</v>
      </c>
      <c r="C88" s="25" t="s">
        <v>68</v>
      </c>
    </row>
    <row r="89" spans="1:3" ht="17.45">
      <c r="A89" s="41">
        <v>98118</v>
      </c>
      <c r="B89" s="25" t="s">
        <v>12</v>
      </c>
      <c r="C89" s="25" t="s">
        <v>68</v>
      </c>
    </row>
    <row r="90" spans="1:3" ht="17.45">
      <c r="A90" s="41">
        <v>98119</v>
      </c>
      <c r="B90" s="25" t="s">
        <v>12</v>
      </c>
      <c r="C90" s="25" t="s">
        <v>68</v>
      </c>
    </row>
    <row r="91" spans="1:3" ht="17.45">
      <c r="A91" s="41">
        <v>98121</v>
      </c>
      <c r="B91" s="25" t="s">
        <v>12</v>
      </c>
      <c r="C91" s="25" t="s">
        <v>68</v>
      </c>
    </row>
    <row r="92" spans="1:3" ht="17.45">
      <c r="A92" s="41">
        <v>98122</v>
      </c>
      <c r="B92" s="25" t="s">
        <v>12</v>
      </c>
      <c r="C92" s="25" t="s">
        <v>68</v>
      </c>
    </row>
    <row r="93" spans="1:3" ht="17.45">
      <c r="A93" s="41">
        <v>98124</v>
      </c>
      <c r="B93" s="25" t="s">
        <v>12</v>
      </c>
      <c r="C93" s="25" t="s">
        <v>68</v>
      </c>
    </row>
    <row r="94" spans="1:3" ht="17.45">
      <c r="A94" s="41">
        <v>98125</v>
      </c>
      <c r="B94" s="25" t="s">
        <v>12</v>
      </c>
      <c r="C94" s="25" t="s">
        <v>68</v>
      </c>
    </row>
    <row r="95" spans="1:3" ht="17.45">
      <c r="A95" s="41">
        <v>98126</v>
      </c>
      <c r="B95" s="25" t="s">
        <v>12</v>
      </c>
      <c r="C95" s="25" t="s">
        <v>68</v>
      </c>
    </row>
    <row r="96" spans="1:3" ht="17.45">
      <c r="A96" s="41">
        <v>98127</v>
      </c>
      <c r="B96" s="25" t="s">
        <v>12</v>
      </c>
      <c r="C96" s="25" t="s">
        <v>68</v>
      </c>
    </row>
    <row r="97" spans="1:3" ht="17.45">
      <c r="A97" s="41">
        <v>98129</v>
      </c>
      <c r="B97" s="25" t="s">
        <v>12</v>
      </c>
      <c r="C97" s="25" t="s">
        <v>68</v>
      </c>
    </row>
    <row r="98" spans="1:3" ht="17.45">
      <c r="A98" s="41">
        <v>98131</v>
      </c>
      <c r="B98" s="25" t="s">
        <v>12</v>
      </c>
      <c r="C98" s="25" t="s">
        <v>68</v>
      </c>
    </row>
    <row r="99" spans="1:3" ht="17.45">
      <c r="A99" s="41">
        <v>98133</v>
      </c>
      <c r="B99" s="25" t="s">
        <v>12</v>
      </c>
      <c r="C99" s="25" t="s">
        <v>68</v>
      </c>
    </row>
    <row r="100" spans="1:3" ht="17.45">
      <c r="A100" s="41">
        <v>98134</v>
      </c>
      <c r="B100" s="25" t="s">
        <v>12</v>
      </c>
      <c r="C100" s="25" t="s">
        <v>68</v>
      </c>
    </row>
    <row r="101" spans="1:3" ht="17.45">
      <c r="A101" s="41">
        <v>98136</v>
      </c>
      <c r="B101" s="25" t="s">
        <v>12</v>
      </c>
      <c r="C101" s="25" t="s">
        <v>68</v>
      </c>
    </row>
    <row r="102" spans="1:3" ht="17.45">
      <c r="A102" s="41">
        <v>98139</v>
      </c>
      <c r="B102" s="25" t="s">
        <v>12</v>
      </c>
      <c r="C102" s="25" t="s">
        <v>68</v>
      </c>
    </row>
    <row r="103" spans="1:3" ht="17.45">
      <c r="A103" s="41">
        <v>98141</v>
      </c>
      <c r="B103" s="25" t="s">
        <v>12</v>
      </c>
      <c r="C103" s="25" t="s">
        <v>68</v>
      </c>
    </row>
    <row r="104" spans="1:3" ht="17.45">
      <c r="A104" s="41">
        <v>98144</v>
      </c>
      <c r="B104" s="25" t="s">
        <v>12</v>
      </c>
      <c r="C104" s="25" t="s">
        <v>68</v>
      </c>
    </row>
    <row r="105" spans="1:3" ht="17.45">
      <c r="A105" s="41">
        <v>98145</v>
      </c>
      <c r="B105" s="25" t="s">
        <v>12</v>
      </c>
      <c r="C105" s="25" t="s">
        <v>68</v>
      </c>
    </row>
    <row r="106" spans="1:3" ht="17.45">
      <c r="A106" s="41">
        <v>98146</v>
      </c>
      <c r="B106" s="25" t="s">
        <v>12</v>
      </c>
      <c r="C106" s="25" t="s">
        <v>62</v>
      </c>
    </row>
    <row r="107" spans="1:3" ht="17.45">
      <c r="A107" s="41">
        <v>98148</v>
      </c>
      <c r="B107" s="25" t="s">
        <v>12</v>
      </c>
      <c r="C107" s="25" t="s">
        <v>62</v>
      </c>
    </row>
    <row r="108" spans="1:3" ht="17.45">
      <c r="A108" s="41">
        <v>98154</v>
      </c>
      <c r="B108" s="25" t="s">
        <v>12</v>
      </c>
      <c r="C108" s="25" t="s">
        <v>68</v>
      </c>
    </row>
    <row r="109" spans="1:3" ht="17.45">
      <c r="A109" s="41">
        <v>98155</v>
      </c>
      <c r="B109" s="25" t="s">
        <v>12</v>
      </c>
      <c r="C109" s="25" t="s">
        <v>71</v>
      </c>
    </row>
    <row r="110" spans="1:3" ht="17.45">
      <c r="A110" s="41">
        <v>98158</v>
      </c>
      <c r="B110" s="25" t="s">
        <v>12</v>
      </c>
      <c r="C110" s="25" t="s">
        <v>72</v>
      </c>
    </row>
    <row r="111" spans="1:3" ht="17.45">
      <c r="A111" s="41">
        <v>98160</v>
      </c>
      <c r="B111" s="25" t="s">
        <v>12</v>
      </c>
      <c r="C111" s="25" t="s">
        <v>70</v>
      </c>
    </row>
    <row r="112" spans="1:3" ht="17.45">
      <c r="A112" s="41">
        <v>98161</v>
      </c>
      <c r="B112" s="25" t="s">
        <v>12</v>
      </c>
      <c r="C112" s="25" t="s">
        <v>68</v>
      </c>
    </row>
    <row r="113" spans="1:3" ht="17.45">
      <c r="A113" s="41">
        <v>98164</v>
      </c>
      <c r="B113" s="25" t="s">
        <v>12</v>
      </c>
      <c r="C113" s="25" t="s">
        <v>68</v>
      </c>
    </row>
    <row r="114" spans="1:3" ht="17.45">
      <c r="A114" s="41">
        <v>98165</v>
      </c>
      <c r="B114" s="25" t="s">
        <v>12</v>
      </c>
      <c r="C114" s="25" t="s">
        <v>68</v>
      </c>
    </row>
    <row r="115" spans="1:3" ht="17.45">
      <c r="A115" s="41">
        <v>98166</v>
      </c>
      <c r="B115" s="25" t="s">
        <v>12</v>
      </c>
      <c r="C115" s="25" t="s">
        <v>62</v>
      </c>
    </row>
    <row r="116" spans="1:3" ht="17.45">
      <c r="A116" s="41">
        <v>98168</v>
      </c>
      <c r="B116" s="25" t="s">
        <v>12</v>
      </c>
      <c r="C116" s="25" t="s">
        <v>62</v>
      </c>
    </row>
    <row r="117" spans="1:3" ht="17.45">
      <c r="A117" s="41">
        <v>98170</v>
      </c>
      <c r="B117" s="25" t="s">
        <v>12</v>
      </c>
      <c r="C117" s="25" t="s">
        <v>68</v>
      </c>
    </row>
    <row r="118" spans="1:3" ht="17.45">
      <c r="A118" s="41">
        <v>98174</v>
      </c>
      <c r="B118" s="25" t="s">
        <v>12</v>
      </c>
      <c r="C118" s="25" t="s">
        <v>68</v>
      </c>
    </row>
    <row r="119" spans="1:3" ht="17.45">
      <c r="A119" s="41">
        <v>98175</v>
      </c>
      <c r="B119" s="25" t="s">
        <v>12</v>
      </c>
      <c r="C119" s="25" t="s">
        <v>68</v>
      </c>
    </row>
    <row r="120" spans="1:3" ht="17.45">
      <c r="A120" s="41">
        <v>98177</v>
      </c>
      <c r="B120" s="25" t="s">
        <v>12</v>
      </c>
      <c r="C120" s="25" t="s">
        <v>68</v>
      </c>
    </row>
    <row r="121" spans="1:3" ht="17.45">
      <c r="A121" s="41">
        <v>98178</v>
      </c>
      <c r="B121" s="25" t="s">
        <v>12</v>
      </c>
      <c r="C121" s="25" t="s">
        <v>68</v>
      </c>
    </row>
    <row r="122" spans="1:3" ht="17.45">
      <c r="A122" s="41">
        <v>98181</v>
      </c>
      <c r="B122" s="25" t="s">
        <v>12</v>
      </c>
      <c r="C122" s="25" t="s">
        <v>68</v>
      </c>
    </row>
    <row r="123" spans="1:3" ht="17.45">
      <c r="A123" s="41">
        <v>98185</v>
      </c>
      <c r="B123" s="25" t="s">
        <v>12</v>
      </c>
      <c r="C123" s="25" t="s">
        <v>68</v>
      </c>
    </row>
    <row r="124" spans="1:3" ht="17.45">
      <c r="A124" s="41">
        <v>98188</v>
      </c>
      <c r="B124" s="25" t="s">
        <v>12</v>
      </c>
      <c r="C124" s="25" t="s">
        <v>72</v>
      </c>
    </row>
    <row r="125" spans="1:3" ht="17.45">
      <c r="A125" s="41">
        <v>98190</v>
      </c>
      <c r="B125" s="25" t="s">
        <v>12</v>
      </c>
      <c r="C125" s="25" t="s">
        <v>68</v>
      </c>
    </row>
    <row r="126" spans="1:3" ht="17.45">
      <c r="A126" s="41">
        <v>98191</v>
      </c>
      <c r="B126" s="25" t="s">
        <v>12</v>
      </c>
      <c r="C126" s="25" t="s">
        <v>68</v>
      </c>
    </row>
    <row r="127" spans="1:3" ht="17.45">
      <c r="A127" s="41">
        <v>98194</v>
      </c>
      <c r="B127" s="25" t="s">
        <v>12</v>
      </c>
      <c r="C127" s="25" t="s">
        <v>68</v>
      </c>
    </row>
    <row r="128" spans="1:3" ht="17.45">
      <c r="A128" s="41">
        <v>98195</v>
      </c>
      <c r="B128" s="25" t="s">
        <v>12</v>
      </c>
      <c r="C128" s="25" t="s">
        <v>68</v>
      </c>
    </row>
    <row r="129" spans="1:3" ht="17.45">
      <c r="A129" s="41">
        <v>98198</v>
      </c>
      <c r="B129" s="25" t="s">
        <v>12</v>
      </c>
      <c r="C129" s="25" t="s">
        <v>73</v>
      </c>
    </row>
    <row r="130" spans="1:3" ht="17.45">
      <c r="A130" s="41">
        <v>98199</v>
      </c>
      <c r="B130" s="25" t="s">
        <v>12</v>
      </c>
      <c r="C130" s="25" t="s">
        <v>68</v>
      </c>
    </row>
    <row r="131" spans="1:3" ht="17.45">
      <c r="A131" s="42">
        <v>98201</v>
      </c>
      <c r="B131" s="25" t="s">
        <v>12</v>
      </c>
      <c r="C131" s="25" t="s">
        <v>74</v>
      </c>
    </row>
    <row r="132" spans="1:3" ht="17.45">
      <c r="A132" s="42">
        <v>98203</v>
      </c>
      <c r="B132" s="25" t="s">
        <v>12</v>
      </c>
      <c r="C132" s="25" t="s">
        <v>74</v>
      </c>
    </row>
    <row r="133" spans="1:3" ht="17.45">
      <c r="A133" s="42">
        <v>98204</v>
      </c>
      <c r="B133" s="25" t="s">
        <v>12</v>
      </c>
      <c r="C133" s="25" t="s">
        <v>74</v>
      </c>
    </row>
    <row r="134" spans="1:3" ht="17.45">
      <c r="A134" s="42">
        <v>98205</v>
      </c>
      <c r="B134" s="25" t="s">
        <v>12</v>
      </c>
      <c r="C134" s="25" t="s">
        <v>74</v>
      </c>
    </row>
    <row r="135" spans="1:3" ht="17.45">
      <c r="A135" s="42">
        <v>98206</v>
      </c>
      <c r="B135" s="25" t="s">
        <v>12</v>
      </c>
      <c r="C135" s="25" t="s">
        <v>74</v>
      </c>
    </row>
    <row r="136" spans="1:3" ht="17.45">
      <c r="A136" s="41">
        <v>98207</v>
      </c>
      <c r="B136" s="25" t="s">
        <v>12</v>
      </c>
      <c r="C136" s="25" t="s">
        <v>74</v>
      </c>
    </row>
    <row r="137" spans="1:3" ht="17.45">
      <c r="A137" s="42">
        <v>98208</v>
      </c>
      <c r="B137" s="25" t="s">
        <v>12</v>
      </c>
      <c r="C137" s="25" t="s">
        <v>74</v>
      </c>
    </row>
    <row r="138" spans="1:3" ht="17.45">
      <c r="A138" s="41">
        <v>98213</v>
      </c>
      <c r="B138" s="25" t="s">
        <v>12</v>
      </c>
      <c r="C138" s="25" t="s">
        <v>74</v>
      </c>
    </row>
    <row r="139" spans="1:3" ht="17.45">
      <c r="A139" s="41">
        <v>98220</v>
      </c>
      <c r="B139" s="25" t="s">
        <v>12</v>
      </c>
      <c r="C139" s="25" t="s">
        <v>75</v>
      </c>
    </row>
    <row r="140" spans="1:3" ht="17.45">
      <c r="A140" s="41">
        <v>98221</v>
      </c>
      <c r="B140" s="25" t="s">
        <v>12</v>
      </c>
      <c r="C140" s="25" t="s">
        <v>76</v>
      </c>
    </row>
    <row r="141" spans="1:3" ht="17.45">
      <c r="A141" s="42">
        <v>98223</v>
      </c>
      <c r="B141" s="25" t="s">
        <v>12</v>
      </c>
      <c r="C141" s="25" t="s">
        <v>77</v>
      </c>
    </row>
    <row r="142" spans="1:3" ht="17.45">
      <c r="A142" s="41">
        <v>98224</v>
      </c>
      <c r="B142" s="25" t="s">
        <v>12</v>
      </c>
      <c r="C142" s="25" t="s">
        <v>78</v>
      </c>
    </row>
    <row r="143" spans="1:3" ht="17.45">
      <c r="A143" s="41">
        <v>98225</v>
      </c>
      <c r="B143" s="25" t="s">
        <v>12</v>
      </c>
      <c r="C143" s="25" t="s">
        <v>79</v>
      </c>
    </row>
    <row r="144" spans="1:3" ht="17.45">
      <c r="A144" s="41">
        <v>98226</v>
      </c>
      <c r="B144" s="25" t="s">
        <v>12</v>
      </c>
      <c r="C144" s="25" t="s">
        <v>79</v>
      </c>
    </row>
    <row r="145" spans="1:3" ht="17.45">
      <c r="A145" s="41">
        <v>98227</v>
      </c>
      <c r="B145" s="25" t="s">
        <v>12</v>
      </c>
      <c r="C145" s="25" t="s">
        <v>79</v>
      </c>
    </row>
    <row r="146" spans="1:3" ht="17.45">
      <c r="A146" s="41">
        <v>98228</v>
      </c>
      <c r="B146" s="25" t="s">
        <v>12</v>
      </c>
      <c r="C146" s="25" t="s">
        <v>79</v>
      </c>
    </row>
    <row r="147" spans="1:3" ht="17.45">
      <c r="A147" s="41">
        <v>98229</v>
      </c>
      <c r="B147" s="25" t="s">
        <v>12</v>
      </c>
      <c r="C147" s="25" t="s">
        <v>79</v>
      </c>
    </row>
    <row r="148" spans="1:3" ht="17.45">
      <c r="A148" s="41">
        <v>98230</v>
      </c>
      <c r="B148" s="25" t="s">
        <v>12</v>
      </c>
      <c r="C148" s="25" t="s">
        <v>80</v>
      </c>
    </row>
    <row r="149" spans="1:3" ht="17.45">
      <c r="A149" s="41">
        <v>98231</v>
      </c>
      <c r="B149" s="25" t="s">
        <v>12</v>
      </c>
      <c r="C149" s="25" t="s">
        <v>80</v>
      </c>
    </row>
    <row r="150" spans="1:3" ht="17.45">
      <c r="A150" s="41">
        <v>98232</v>
      </c>
      <c r="B150" s="25" t="s">
        <v>12</v>
      </c>
      <c r="C150" s="25" t="s">
        <v>81</v>
      </c>
    </row>
    <row r="151" spans="1:3" ht="17.45">
      <c r="A151" s="41">
        <v>98233</v>
      </c>
      <c r="B151" s="25" t="s">
        <v>12</v>
      </c>
      <c r="C151" s="25" t="s">
        <v>82</v>
      </c>
    </row>
    <row r="152" spans="1:3" ht="17.45">
      <c r="A152" s="41">
        <v>98235</v>
      </c>
      <c r="B152" s="25" t="s">
        <v>12</v>
      </c>
      <c r="C152" s="25" t="s">
        <v>83</v>
      </c>
    </row>
    <row r="153" spans="1:3" ht="17.45">
      <c r="A153" s="41">
        <v>98236</v>
      </c>
      <c r="B153" s="25" t="s">
        <v>12</v>
      </c>
      <c r="C153" s="25" t="s">
        <v>84</v>
      </c>
    </row>
    <row r="154" spans="1:3" ht="17.45">
      <c r="A154" s="41">
        <v>98237</v>
      </c>
      <c r="B154" s="25" t="s">
        <v>12</v>
      </c>
      <c r="C154" s="25" t="s">
        <v>85</v>
      </c>
    </row>
    <row r="155" spans="1:3" ht="17.45">
      <c r="A155" s="41">
        <v>98238</v>
      </c>
      <c r="B155" s="25" t="s">
        <v>12</v>
      </c>
      <c r="C155" s="25" t="s">
        <v>86</v>
      </c>
    </row>
    <row r="156" spans="1:3" ht="17.45">
      <c r="A156" s="41">
        <v>98239</v>
      </c>
      <c r="B156" s="25" t="s">
        <v>12</v>
      </c>
      <c r="C156" s="25" t="s">
        <v>87</v>
      </c>
    </row>
    <row r="157" spans="1:3" ht="17.45">
      <c r="A157" s="41">
        <v>98240</v>
      </c>
      <c r="B157" s="25" t="s">
        <v>12</v>
      </c>
      <c r="C157" s="25" t="s">
        <v>88</v>
      </c>
    </row>
    <row r="158" spans="1:3" ht="17.45">
      <c r="A158" s="42">
        <v>98241</v>
      </c>
      <c r="B158" s="25" t="s">
        <v>12</v>
      </c>
      <c r="C158" s="25" t="s">
        <v>89</v>
      </c>
    </row>
    <row r="159" spans="1:3" ht="17.45">
      <c r="A159" s="41">
        <v>98244</v>
      </c>
      <c r="B159" s="25" t="s">
        <v>12</v>
      </c>
      <c r="C159" s="25" t="s">
        <v>90</v>
      </c>
    </row>
    <row r="160" spans="1:3" ht="17.45">
      <c r="A160" s="41">
        <v>98247</v>
      </c>
      <c r="B160" s="25" t="s">
        <v>12</v>
      </c>
      <c r="C160" s="25" t="s">
        <v>91</v>
      </c>
    </row>
    <row r="161" spans="1:3" ht="17.45">
      <c r="A161" s="41">
        <v>98248</v>
      </c>
      <c r="B161" s="25" t="s">
        <v>12</v>
      </c>
      <c r="C161" s="25" t="s">
        <v>92</v>
      </c>
    </row>
    <row r="162" spans="1:3" ht="17.45">
      <c r="A162" s="41">
        <v>98249</v>
      </c>
      <c r="B162" s="25" t="s">
        <v>12</v>
      </c>
      <c r="C162" s="25" t="s">
        <v>93</v>
      </c>
    </row>
    <row r="163" spans="1:3" ht="17.45">
      <c r="A163" s="42">
        <v>98251</v>
      </c>
      <c r="B163" s="25" t="s">
        <v>12</v>
      </c>
      <c r="C163" s="25" t="s">
        <v>94</v>
      </c>
    </row>
    <row r="164" spans="1:3" ht="17.45">
      <c r="A164" s="42">
        <v>98252</v>
      </c>
      <c r="B164" s="25" t="s">
        <v>12</v>
      </c>
      <c r="C164" s="25" t="s">
        <v>95</v>
      </c>
    </row>
    <row r="165" spans="1:3" ht="17.45">
      <c r="A165" s="41">
        <v>98253</v>
      </c>
      <c r="B165" s="25" t="s">
        <v>12</v>
      </c>
      <c r="C165" s="25" t="s">
        <v>96</v>
      </c>
    </row>
    <row r="166" spans="1:3" ht="17.45">
      <c r="A166" s="41">
        <v>98255</v>
      </c>
      <c r="B166" s="25" t="s">
        <v>12</v>
      </c>
      <c r="C166" s="25" t="s">
        <v>97</v>
      </c>
    </row>
    <row r="167" spans="1:3" ht="17.45">
      <c r="A167" s="42">
        <v>98256</v>
      </c>
      <c r="B167" s="25" t="s">
        <v>12</v>
      </c>
      <c r="C167" s="25" t="s">
        <v>98</v>
      </c>
    </row>
    <row r="168" spans="1:3" ht="17.45">
      <c r="A168" s="41">
        <v>98257</v>
      </c>
      <c r="B168" s="25" t="s">
        <v>12</v>
      </c>
      <c r="C168" s="25" t="s">
        <v>99</v>
      </c>
    </row>
    <row r="169" spans="1:3" ht="17.45">
      <c r="A169" s="42">
        <v>98258</v>
      </c>
      <c r="B169" s="25" t="s">
        <v>12</v>
      </c>
      <c r="C169" s="25" t="s">
        <v>100</v>
      </c>
    </row>
    <row r="170" spans="1:3" ht="17.45">
      <c r="A170" s="41">
        <v>98259</v>
      </c>
      <c r="B170" s="25" t="s">
        <v>12</v>
      </c>
      <c r="C170" s="25" t="s">
        <v>101</v>
      </c>
    </row>
    <row r="171" spans="1:3" ht="17.45">
      <c r="A171" s="41">
        <v>98260</v>
      </c>
      <c r="B171" s="25" t="s">
        <v>12</v>
      </c>
      <c r="C171" s="25" t="s">
        <v>102</v>
      </c>
    </row>
    <row r="172" spans="1:3" ht="17.45">
      <c r="A172" s="41">
        <v>98262</v>
      </c>
      <c r="B172" s="25" t="s">
        <v>12</v>
      </c>
      <c r="C172" s="25" t="s">
        <v>103</v>
      </c>
    </row>
    <row r="173" spans="1:3" ht="17.45">
      <c r="A173" s="41">
        <v>98263</v>
      </c>
      <c r="B173" s="25" t="s">
        <v>12</v>
      </c>
      <c r="C173" s="25" t="s">
        <v>104</v>
      </c>
    </row>
    <row r="174" spans="1:3" ht="17.45">
      <c r="A174" s="41">
        <v>98264</v>
      </c>
      <c r="B174" s="25" t="s">
        <v>12</v>
      </c>
      <c r="C174" s="25" t="s">
        <v>105</v>
      </c>
    </row>
    <row r="175" spans="1:3" ht="17.45">
      <c r="A175" s="41">
        <v>98266</v>
      </c>
      <c r="B175" s="25" t="s">
        <v>12</v>
      </c>
      <c r="C175" s="25" t="s">
        <v>106</v>
      </c>
    </row>
    <row r="176" spans="1:3" ht="17.45">
      <c r="A176" s="41">
        <v>98267</v>
      </c>
      <c r="B176" s="25" t="s">
        <v>12</v>
      </c>
      <c r="C176" s="25" t="s">
        <v>107</v>
      </c>
    </row>
    <row r="177" spans="1:3" ht="17.45">
      <c r="A177" s="42">
        <v>98270</v>
      </c>
      <c r="B177" s="25" t="s">
        <v>12</v>
      </c>
      <c r="C177" s="25" t="s">
        <v>108</v>
      </c>
    </row>
    <row r="178" spans="1:3" ht="17.45">
      <c r="A178" s="42">
        <v>98271</v>
      </c>
      <c r="B178" s="25" t="s">
        <v>12</v>
      </c>
      <c r="C178" s="25" t="s">
        <v>108</v>
      </c>
    </row>
    <row r="179" spans="1:3" ht="17.45">
      <c r="A179" s="42">
        <v>98272</v>
      </c>
      <c r="B179" s="25" t="s">
        <v>12</v>
      </c>
      <c r="C179" s="25" t="s">
        <v>109</v>
      </c>
    </row>
    <row r="180" spans="1:3" ht="17.45">
      <c r="A180" s="41">
        <v>98273</v>
      </c>
      <c r="B180" s="25" t="s">
        <v>12</v>
      </c>
      <c r="C180" s="25" t="s">
        <v>110</v>
      </c>
    </row>
    <row r="181" spans="1:3" ht="17.45">
      <c r="A181" s="41">
        <v>98274</v>
      </c>
      <c r="B181" s="25" t="s">
        <v>12</v>
      </c>
      <c r="C181" s="25" t="s">
        <v>110</v>
      </c>
    </row>
    <row r="182" spans="1:3" ht="17.45">
      <c r="A182" s="42">
        <v>98275</v>
      </c>
      <c r="B182" s="25" t="s">
        <v>12</v>
      </c>
      <c r="C182" s="25" t="s">
        <v>111</v>
      </c>
    </row>
    <row r="183" spans="1:3" ht="17.45">
      <c r="A183" s="41">
        <v>98276</v>
      </c>
      <c r="B183" s="25" t="s">
        <v>12</v>
      </c>
      <c r="C183" s="25" t="s">
        <v>91</v>
      </c>
    </row>
    <row r="184" spans="1:3" ht="17.45">
      <c r="A184" s="41">
        <v>98277</v>
      </c>
      <c r="B184" s="25" t="s">
        <v>12</v>
      </c>
      <c r="C184" s="25" t="s">
        <v>112</v>
      </c>
    </row>
    <row r="185" spans="1:3" ht="17.45">
      <c r="A185" s="41">
        <v>98278</v>
      </c>
      <c r="B185" s="25" t="s">
        <v>12</v>
      </c>
      <c r="C185" s="25" t="s">
        <v>113</v>
      </c>
    </row>
    <row r="186" spans="1:3" ht="17.45">
      <c r="A186" s="41">
        <v>98281</v>
      </c>
      <c r="B186" s="25" t="s">
        <v>12</v>
      </c>
      <c r="C186" s="25" t="s">
        <v>114</v>
      </c>
    </row>
    <row r="187" spans="1:3" ht="17.45">
      <c r="A187" s="42">
        <v>98282</v>
      </c>
      <c r="B187" s="25" t="s">
        <v>12</v>
      </c>
      <c r="C187" s="25" t="s">
        <v>115</v>
      </c>
    </row>
    <row r="188" spans="1:3" ht="17.45">
      <c r="A188" s="41">
        <v>98283</v>
      </c>
      <c r="B188" s="25" t="s">
        <v>12</v>
      </c>
      <c r="C188" s="25" t="s">
        <v>116</v>
      </c>
    </row>
    <row r="189" spans="1:3" ht="17.45">
      <c r="A189" s="41">
        <v>98284</v>
      </c>
      <c r="B189" s="25" t="s">
        <v>12</v>
      </c>
      <c r="C189" s="25" t="s">
        <v>117</v>
      </c>
    </row>
    <row r="190" spans="1:3" ht="17.45">
      <c r="A190" s="42">
        <v>98287</v>
      </c>
      <c r="B190" s="25" t="s">
        <v>12</v>
      </c>
      <c r="C190" s="25" t="s">
        <v>118</v>
      </c>
    </row>
    <row r="191" spans="1:3" ht="17.45">
      <c r="A191" s="41">
        <v>98288</v>
      </c>
      <c r="B191" s="25" t="s">
        <v>12</v>
      </c>
      <c r="C191" s="25" t="s">
        <v>119</v>
      </c>
    </row>
    <row r="192" spans="1:3" ht="17.45">
      <c r="A192" s="42">
        <v>98290</v>
      </c>
      <c r="B192" s="25" t="s">
        <v>12</v>
      </c>
      <c r="C192" s="25" t="s">
        <v>120</v>
      </c>
    </row>
    <row r="193" spans="1:3" ht="17.45">
      <c r="A193" s="42">
        <v>98291</v>
      </c>
      <c r="B193" s="25" t="s">
        <v>12</v>
      </c>
      <c r="C193" s="25" t="s">
        <v>120</v>
      </c>
    </row>
    <row r="194" spans="1:3" ht="17.45">
      <c r="A194" s="42">
        <v>98292</v>
      </c>
      <c r="B194" s="25" t="s">
        <v>12</v>
      </c>
      <c r="C194" s="25" t="s">
        <v>121</v>
      </c>
    </row>
    <row r="195" spans="1:3" ht="17.45">
      <c r="A195" s="42">
        <v>98293</v>
      </c>
      <c r="B195" s="25" t="s">
        <v>12</v>
      </c>
      <c r="C195" s="25" t="s">
        <v>122</v>
      </c>
    </row>
    <row r="196" spans="1:3" ht="17.45">
      <c r="A196" s="42">
        <v>98294</v>
      </c>
      <c r="B196" s="25" t="s">
        <v>12</v>
      </c>
      <c r="C196" s="25" t="s">
        <v>123</v>
      </c>
    </row>
    <row r="197" spans="1:3" ht="17.45">
      <c r="A197" s="41">
        <v>98295</v>
      </c>
      <c r="B197" s="25" t="s">
        <v>12</v>
      </c>
      <c r="C197" s="25" t="s">
        <v>124</v>
      </c>
    </row>
    <row r="198" spans="1:3" ht="17.45">
      <c r="A198" s="42">
        <v>98296</v>
      </c>
      <c r="B198" s="25" t="s">
        <v>12</v>
      </c>
      <c r="C198" s="25" t="s">
        <v>120</v>
      </c>
    </row>
    <row r="199" spans="1:3" ht="17.45">
      <c r="A199" s="41">
        <v>98310</v>
      </c>
      <c r="B199" s="25" t="s">
        <v>12</v>
      </c>
      <c r="C199" s="25" t="s">
        <v>125</v>
      </c>
    </row>
    <row r="200" spans="1:3" ht="17.45">
      <c r="A200" s="41">
        <v>98311</v>
      </c>
      <c r="B200" s="25" t="s">
        <v>12</v>
      </c>
      <c r="C200" s="25" t="s">
        <v>125</v>
      </c>
    </row>
    <row r="201" spans="1:3" ht="17.45">
      <c r="A201" s="41">
        <v>98312</v>
      </c>
      <c r="B201" s="25" t="s">
        <v>12</v>
      </c>
      <c r="C201" s="25" t="s">
        <v>125</v>
      </c>
    </row>
    <row r="202" spans="1:3" ht="17.45">
      <c r="A202" s="41">
        <v>98314</v>
      </c>
      <c r="B202" s="25" t="s">
        <v>12</v>
      </c>
      <c r="C202" s="25" t="s">
        <v>126</v>
      </c>
    </row>
    <row r="203" spans="1:3" ht="17.45">
      <c r="A203" s="41">
        <v>98315</v>
      </c>
      <c r="B203" s="25" t="s">
        <v>12</v>
      </c>
      <c r="C203" s="25" t="s">
        <v>127</v>
      </c>
    </row>
    <row r="204" spans="1:3" ht="17.45">
      <c r="A204" s="41">
        <v>98321</v>
      </c>
      <c r="B204" s="25" t="s">
        <v>12</v>
      </c>
      <c r="C204" s="25" t="s">
        <v>128</v>
      </c>
    </row>
    <row r="205" spans="1:3" ht="17.45">
      <c r="A205" s="41">
        <v>98322</v>
      </c>
      <c r="B205" s="25" t="s">
        <v>12</v>
      </c>
      <c r="C205" s="25" t="s">
        <v>129</v>
      </c>
    </row>
    <row r="206" spans="1:3" ht="17.45">
      <c r="A206" s="41">
        <v>98323</v>
      </c>
      <c r="B206" s="25" t="s">
        <v>16</v>
      </c>
      <c r="C206" s="25" t="s">
        <v>130</v>
      </c>
    </row>
    <row r="207" spans="1:3" ht="17.45">
      <c r="A207" s="41">
        <v>98327</v>
      </c>
      <c r="B207" s="25" t="s">
        <v>16</v>
      </c>
      <c r="C207" s="25" t="s">
        <v>131</v>
      </c>
    </row>
    <row r="208" spans="1:3" ht="17.45">
      <c r="A208" s="41">
        <v>98328</v>
      </c>
      <c r="B208" s="25" t="s">
        <v>16</v>
      </c>
      <c r="C208" s="25" t="s">
        <v>132</v>
      </c>
    </row>
    <row r="209" spans="1:3" ht="17.45">
      <c r="A209" s="41">
        <v>98329</v>
      </c>
      <c r="B209" s="25" t="s">
        <v>12</v>
      </c>
      <c r="C209" s="25" t="s">
        <v>133</v>
      </c>
    </row>
    <row r="210" spans="1:3" ht="17.45">
      <c r="A210" s="41">
        <v>98332</v>
      </c>
      <c r="B210" s="25" t="s">
        <v>16</v>
      </c>
      <c r="C210" s="25" t="s">
        <v>133</v>
      </c>
    </row>
    <row r="211" spans="1:3" ht="17.45">
      <c r="A211" s="41">
        <v>98335</v>
      </c>
      <c r="B211" s="25" t="s">
        <v>14</v>
      </c>
      <c r="C211" s="25" t="s">
        <v>133</v>
      </c>
    </row>
    <row r="212" spans="1:3" ht="17.45">
      <c r="A212" s="41">
        <v>98337</v>
      </c>
      <c r="B212" s="25" t="s">
        <v>12</v>
      </c>
      <c r="C212" s="25" t="s">
        <v>125</v>
      </c>
    </row>
    <row r="213" spans="1:3" ht="17.45">
      <c r="A213" s="41">
        <v>98338</v>
      </c>
      <c r="B213" s="25" t="s">
        <v>16</v>
      </c>
      <c r="C213" s="25" t="s">
        <v>134</v>
      </c>
    </row>
    <row r="214" spans="1:3" ht="17.45">
      <c r="A214" s="41">
        <v>98340</v>
      </c>
      <c r="B214" s="25" t="s">
        <v>12</v>
      </c>
      <c r="C214" s="25" t="s">
        <v>135</v>
      </c>
    </row>
    <row r="215" spans="1:3" ht="17.45">
      <c r="A215" s="41">
        <v>98342</v>
      </c>
      <c r="B215" s="25" t="s">
        <v>12</v>
      </c>
      <c r="C215" s="25" t="s">
        <v>136</v>
      </c>
    </row>
    <row r="216" spans="1:3" ht="17.45">
      <c r="A216" s="41">
        <v>98344</v>
      </c>
      <c r="B216" s="25" t="s">
        <v>16</v>
      </c>
      <c r="C216" s="25" t="s">
        <v>137</v>
      </c>
    </row>
    <row r="217" spans="1:3" ht="17.45">
      <c r="A217" s="41">
        <v>98345</v>
      </c>
      <c r="B217" s="25" t="s">
        <v>12</v>
      </c>
      <c r="C217" s="25" t="s">
        <v>138</v>
      </c>
    </row>
    <row r="218" spans="1:3" ht="17.45">
      <c r="A218" s="41">
        <v>98346</v>
      </c>
      <c r="B218" s="25" t="s">
        <v>12</v>
      </c>
      <c r="C218" s="25" t="s">
        <v>139</v>
      </c>
    </row>
    <row r="219" spans="1:3" ht="17.45">
      <c r="A219" s="41">
        <v>98352</v>
      </c>
      <c r="B219" s="25" t="s">
        <v>12</v>
      </c>
      <c r="C219" s="25" t="s">
        <v>140</v>
      </c>
    </row>
    <row r="220" spans="1:3" ht="17.45">
      <c r="A220" s="41">
        <v>98353</v>
      </c>
      <c r="B220" s="25" t="s">
        <v>12</v>
      </c>
      <c r="C220" s="25" t="s">
        <v>141</v>
      </c>
    </row>
    <row r="221" spans="1:3" ht="17.45">
      <c r="A221" s="41">
        <v>98354</v>
      </c>
      <c r="B221" s="25" t="s">
        <v>12</v>
      </c>
      <c r="C221" s="25" t="s">
        <v>142</v>
      </c>
    </row>
    <row r="222" spans="1:3" ht="17.45">
      <c r="A222" s="41">
        <v>98359</v>
      </c>
      <c r="B222" s="25" t="s">
        <v>12</v>
      </c>
      <c r="C222" s="25" t="s">
        <v>143</v>
      </c>
    </row>
    <row r="223" spans="1:3" ht="17.45">
      <c r="A223" s="41">
        <v>98360</v>
      </c>
      <c r="B223" s="25" t="s">
        <v>16</v>
      </c>
      <c r="C223" s="25" t="s">
        <v>144</v>
      </c>
    </row>
    <row r="224" spans="1:3" ht="17.45">
      <c r="A224" s="41">
        <v>98364</v>
      </c>
      <c r="B224" s="25" t="s">
        <v>16</v>
      </c>
      <c r="C224" s="25" t="s">
        <v>145</v>
      </c>
    </row>
    <row r="225" spans="1:3" ht="17.45">
      <c r="A225" s="41">
        <v>98366</v>
      </c>
      <c r="B225" s="25" t="s">
        <v>12</v>
      </c>
      <c r="C225" s="25" t="s">
        <v>146</v>
      </c>
    </row>
    <row r="226" spans="1:3" ht="17.45">
      <c r="A226" s="41">
        <v>98367</v>
      </c>
      <c r="B226" s="25" t="s">
        <v>12</v>
      </c>
      <c r="C226" s="25" t="s">
        <v>146</v>
      </c>
    </row>
    <row r="227" spans="1:3" ht="17.45">
      <c r="A227" s="41">
        <v>98370</v>
      </c>
      <c r="B227" s="25" t="s">
        <v>12</v>
      </c>
      <c r="C227" s="25" t="s">
        <v>147</v>
      </c>
    </row>
    <row r="228" spans="1:3" ht="17.45">
      <c r="A228" s="41">
        <v>98371</v>
      </c>
      <c r="B228" s="25" t="s">
        <v>12</v>
      </c>
      <c r="C228" s="25" t="s">
        <v>148</v>
      </c>
    </row>
    <row r="229" spans="1:3" ht="17.45">
      <c r="A229" s="41">
        <v>98372</v>
      </c>
      <c r="B229" s="25" t="s">
        <v>12</v>
      </c>
      <c r="C229" s="25" t="s">
        <v>148</v>
      </c>
    </row>
    <row r="230" spans="1:3" ht="17.45">
      <c r="A230" s="41">
        <v>98373</v>
      </c>
      <c r="B230" s="25" t="s">
        <v>16</v>
      </c>
      <c r="C230" s="25" t="s">
        <v>149</v>
      </c>
    </row>
    <row r="231" spans="1:3" ht="17.45">
      <c r="A231" s="41">
        <v>98374</v>
      </c>
      <c r="B231" s="25" t="s">
        <v>16</v>
      </c>
      <c r="C231" s="25" t="s">
        <v>149</v>
      </c>
    </row>
    <row r="232" spans="1:3" ht="17.45">
      <c r="A232" s="41">
        <v>98375</v>
      </c>
      <c r="B232" s="25" t="s">
        <v>16</v>
      </c>
      <c r="C232" s="25" t="s">
        <v>149</v>
      </c>
    </row>
    <row r="233" spans="1:3" ht="17.45">
      <c r="A233" s="41">
        <v>98378</v>
      </c>
      <c r="B233" s="25" t="s">
        <v>12</v>
      </c>
      <c r="C233" s="25" t="s">
        <v>150</v>
      </c>
    </row>
    <row r="234" spans="1:3" ht="17.45">
      <c r="A234" s="41">
        <v>98380</v>
      </c>
      <c r="B234" s="25" t="s">
        <v>12</v>
      </c>
      <c r="C234" s="25" t="s">
        <v>151</v>
      </c>
    </row>
    <row r="235" spans="1:3" ht="17.45">
      <c r="A235" s="41">
        <v>98383</v>
      </c>
      <c r="B235" s="25" t="s">
        <v>12</v>
      </c>
      <c r="C235" s="25" t="s">
        <v>127</v>
      </c>
    </row>
    <row r="236" spans="1:3" ht="17.45">
      <c r="A236" s="41">
        <v>98384</v>
      </c>
      <c r="B236" s="25" t="s">
        <v>12</v>
      </c>
      <c r="C236" s="25" t="s">
        <v>152</v>
      </c>
    </row>
    <row r="237" spans="1:3" ht="17.45">
      <c r="A237" s="41">
        <v>98385</v>
      </c>
      <c r="B237" s="25" t="s">
        <v>12</v>
      </c>
      <c r="C237" s="25" t="s">
        <v>153</v>
      </c>
    </row>
    <row r="238" spans="1:3" ht="17.45">
      <c r="A238" s="41">
        <v>98386</v>
      </c>
      <c r="B238" s="25" t="s">
        <v>12</v>
      </c>
      <c r="C238" s="25" t="s">
        <v>154</v>
      </c>
    </row>
    <row r="239" spans="1:3" ht="17.45">
      <c r="A239" s="41">
        <v>98387</v>
      </c>
      <c r="B239" s="25" t="s">
        <v>16</v>
      </c>
      <c r="C239" s="25" t="s">
        <v>155</v>
      </c>
    </row>
    <row r="240" spans="1:3" ht="17.45">
      <c r="A240" s="41">
        <v>98388</v>
      </c>
      <c r="B240" s="25" t="s">
        <v>16</v>
      </c>
      <c r="C240" s="25" t="s">
        <v>156</v>
      </c>
    </row>
    <row r="241" spans="1:3" ht="17.45">
      <c r="A241" s="41">
        <v>98390</v>
      </c>
      <c r="B241" s="25" t="s">
        <v>12</v>
      </c>
      <c r="C241" s="25" t="s">
        <v>140</v>
      </c>
    </row>
    <row r="242" spans="1:3" ht="17.45">
      <c r="A242" s="41">
        <v>98391</v>
      </c>
      <c r="B242" s="25" t="s">
        <v>12</v>
      </c>
      <c r="C242" s="25" t="s">
        <v>157</v>
      </c>
    </row>
    <row r="243" spans="1:3" ht="17.45">
      <c r="A243" s="41">
        <v>98392</v>
      </c>
      <c r="B243" s="25" t="s">
        <v>12</v>
      </c>
      <c r="C243" s="25" t="s">
        <v>158</v>
      </c>
    </row>
    <row r="244" spans="1:3" ht="17.45">
      <c r="A244" s="41">
        <v>98393</v>
      </c>
      <c r="B244" s="25" t="s">
        <v>12</v>
      </c>
      <c r="C244" s="25" t="s">
        <v>159</v>
      </c>
    </row>
    <row r="245" spans="1:3" ht="17.45">
      <c r="A245" s="41">
        <v>98396</v>
      </c>
      <c r="B245" s="25" t="s">
        <v>12</v>
      </c>
      <c r="C245" s="25" t="s">
        <v>160</v>
      </c>
    </row>
    <row r="246" spans="1:3" ht="17.45">
      <c r="A246" s="41">
        <v>98401</v>
      </c>
      <c r="B246" s="25" t="s">
        <v>14</v>
      </c>
      <c r="C246" s="25" t="s">
        <v>161</v>
      </c>
    </row>
    <row r="247" spans="1:3" ht="17.45">
      <c r="A247" s="41">
        <v>98402</v>
      </c>
      <c r="B247" s="25" t="s">
        <v>14</v>
      </c>
      <c r="C247" s="25" t="s">
        <v>161</v>
      </c>
    </row>
    <row r="248" spans="1:3" ht="17.45">
      <c r="A248" s="41">
        <v>98403</v>
      </c>
      <c r="B248" s="25" t="s">
        <v>14</v>
      </c>
      <c r="C248" s="25" t="s">
        <v>161</v>
      </c>
    </row>
    <row r="249" spans="1:3" ht="17.45">
      <c r="A249" s="41">
        <v>98404</v>
      </c>
      <c r="B249" s="25" t="s">
        <v>14</v>
      </c>
      <c r="C249" s="25" t="s">
        <v>161</v>
      </c>
    </row>
    <row r="250" spans="1:3" ht="17.45">
      <c r="A250" s="41">
        <v>98405</v>
      </c>
      <c r="B250" s="25" t="s">
        <v>14</v>
      </c>
      <c r="C250" s="25" t="s">
        <v>161</v>
      </c>
    </row>
    <row r="251" spans="1:3" ht="17.45">
      <c r="A251" s="41">
        <v>98406</v>
      </c>
      <c r="B251" s="25" t="s">
        <v>14</v>
      </c>
      <c r="C251" s="25" t="s">
        <v>161</v>
      </c>
    </row>
    <row r="252" spans="1:3" ht="17.45">
      <c r="A252" s="41">
        <v>98407</v>
      </c>
      <c r="B252" s="25" t="s">
        <v>14</v>
      </c>
      <c r="C252" s="25" t="s">
        <v>162</v>
      </c>
    </row>
    <row r="253" spans="1:3" ht="17.45">
      <c r="A253" s="41">
        <v>98408</v>
      </c>
      <c r="B253" s="25" t="s">
        <v>14</v>
      </c>
      <c r="C253" s="25" t="s">
        <v>161</v>
      </c>
    </row>
    <row r="254" spans="1:3" ht="17.45">
      <c r="A254" s="41">
        <v>98409</v>
      </c>
      <c r="B254" s="25" t="s">
        <v>14</v>
      </c>
      <c r="C254" s="25" t="s">
        <v>163</v>
      </c>
    </row>
    <row r="255" spans="1:3" ht="17.45">
      <c r="A255" s="41">
        <v>98411</v>
      </c>
      <c r="B255" s="25" t="s">
        <v>14</v>
      </c>
      <c r="C255" s="25" t="s">
        <v>161</v>
      </c>
    </row>
    <row r="256" spans="1:3" ht="17.45">
      <c r="A256" s="41">
        <v>98412</v>
      </c>
      <c r="B256" s="25" t="s">
        <v>14</v>
      </c>
      <c r="C256" s="25" t="s">
        <v>161</v>
      </c>
    </row>
    <row r="257" spans="1:3" ht="17.45">
      <c r="A257" s="41">
        <v>98415</v>
      </c>
      <c r="B257" s="25" t="s">
        <v>14</v>
      </c>
      <c r="C257" s="25" t="s">
        <v>161</v>
      </c>
    </row>
    <row r="258" spans="1:3" ht="17.45">
      <c r="A258" s="41">
        <v>98416</v>
      </c>
      <c r="B258" s="25" t="s">
        <v>14</v>
      </c>
      <c r="C258" s="25" t="s">
        <v>161</v>
      </c>
    </row>
    <row r="259" spans="1:3" ht="17.45">
      <c r="A259" s="41">
        <v>98417</v>
      </c>
      <c r="B259" s="25" t="s">
        <v>14</v>
      </c>
      <c r="C259" s="25" t="s">
        <v>161</v>
      </c>
    </row>
    <row r="260" spans="1:3" ht="17.45">
      <c r="A260" s="41">
        <v>98418</v>
      </c>
      <c r="B260" s="25" t="s">
        <v>14</v>
      </c>
      <c r="C260" s="25" t="s">
        <v>161</v>
      </c>
    </row>
    <row r="261" spans="1:3" ht="17.45">
      <c r="A261" s="41">
        <v>98419</v>
      </c>
      <c r="B261" s="25" t="s">
        <v>14</v>
      </c>
      <c r="C261" s="25" t="s">
        <v>161</v>
      </c>
    </row>
    <row r="262" spans="1:3" ht="17.45">
      <c r="A262" s="41">
        <v>98421</v>
      </c>
      <c r="B262" s="25" t="s">
        <v>14</v>
      </c>
      <c r="C262" s="25" t="s">
        <v>161</v>
      </c>
    </row>
    <row r="263" spans="1:3" ht="17.45">
      <c r="A263" s="41">
        <v>98422</v>
      </c>
      <c r="B263" s="25" t="s">
        <v>14</v>
      </c>
      <c r="C263" s="25" t="s">
        <v>161</v>
      </c>
    </row>
    <row r="264" spans="1:3" ht="17.45">
      <c r="A264" s="41">
        <v>98424</v>
      </c>
      <c r="B264" s="25" t="s">
        <v>14</v>
      </c>
      <c r="C264" s="25" t="s">
        <v>164</v>
      </c>
    </row>
    <row r="265" spans="1:3" ht="17.45">
      <c r="A265" s="41">
        <v>98430</v>
      </c>
      <c r="B265" s="25" t="s">
        <v>12</v>
      </c>
      <c r="C265" s="25" t="s">
        <v>165</v>
      </c>
    </row>
    <row r="266" spans="1:3" ht="17.45">
      <c r="A266" s="41">
        <v>98431</v>
      </c>
      <c r="B266" s="25" t="s">
        <v>12</v>
      </c>
      <c r="C266" s="25" t="s">
        <v>166</v>
      </c>
    </row>
    <row r="267" spans="1:3" ht="17.45">
      <c r="A267" s="41">
        <v>98433</v>
      </c>
      <c r="B267" s="25" t="s">
        <v>16</v>
      </c>
      <c r="C267" s="25" t="s">
        <v>166</v>
      </c>
    </row>
    <row r="268" spans="1:3" ht="17.45">
      <c r="A268" s="41">
        <v>98438</v>
      </c>
      <c r="B268" s="25" t="s">
        <v>14</v>
      </c>
      <c r="C268" s="25" t="s">
        <v>166</v>
      </c>
    </row>
    <row r="269" spans="1:3" ht="17.45">
      <c r="A269" s="41">
        <v>98439</v>
      </c>
      <c r="B269" s="25" t="s">
        <v>16</v>
      </c>
      <c r="C269" s="25" t="s">
        <v>166</v>
      </c>
    </row>
    <row r="270" spans="1:3" ht="17.45">
      <c r="A270" s="41">
        <v>98443</v>
      </c>
      <c r="B270" s="25" t="s">
        <v>14</v>
      </c>
      <c r="C270" s="25" t="s">
        <v>161</v>
      </c>
    </row>
    <row r="271" spans="1:3" ht="17.45">
      <c r="A271" s="41">
        <v>98444</v>
      </c>
      <c r="B271" s="25" t="s">
        <v>14</v>
      </c>
      <c r="C271" s="25" t="s">
        <v>167</v>
      </c>
    </row>
    <row r="272" spans="1:3" ht="17.45">
      <c r="A272" s="41">
        <v>98445</v>
      </c>
      <c r="B272" s="25" t="s">
        <v>16</v>
      </c>
      <c r="C272" s="25" t="s">
        <v>167</v>
      </c>
    </row>
    <row r="273" spans="1:3" ht="17.45">
      <c r="A273" s="41">
        <v>98446</v>
      </c>
      <c r="B273" s="25" t="s">
        <v>16</v>
      </c>
      <c r="C273" s="25" t="s">
        <v>167</v>
      </c>
    </row>
    <row r="274" spans="1:3" ht="17.45">
      <c r="A274" s="41">
        <v>98447</v>
      </c>
      <c r="B274" s="25" t="s">
        <v>14</v>
      </c>
      <c r="C274" s="25" t="s">
        <v>161</v>
      </c>
    </row>
    <row r="275" spans="1:3" ht="17.45">
      <c r="A275" s="41">
        <v>98448</v>
      </c>
      <c r="B275" s="25" t="s">
        <v>14</v>
      </c>
      <c r="C275" s="25" t="s">
        <v>167</v>
      </c>
    </row>
    <row r="276" spans="1:3" ht="17.45">
      <c r="A276" s="41">
        <v>98464</v>
      </c>
      <c r="B276" s="25" t="s">
        <v>14</v>
      </c>
      <c r="C276" s="25" t="s">
        <v>161</v>
      </c>
    </row>
    <row r="277" spans="1:3" ht="17.45">
      <c r="A277" s="41">
        <v>98465</v>
      </c>
      <c r="B277" s="25" t="s">
        <v>14</v>
      </c>
      <c r="C277" s="25" t="s">
        <v>161</v>
      </c>
    </row>
    <row r="278" spans="1:3" ht="17.45">
      <c r="A278" s="41">
        <v>98466</v>
      </c>
      <c r="B278" s="25" t="s">
        <v>14</v>
      </c>
      <c r="C278" s="25" t="s">
        <v>168</v>
      </c>
    </row>
    <row r="279" spans="1:3" ht="17.45">
      <c r="A279" s="41">
        <v>98467</v>
      </c>
      <c r="B279" s="25" t="s">
        <v>14</v>
      </c>
      <c r="C279" s="25" t="s">
        <v>161</v>
      </c>
    </row>
    <row r="280" spans="1:3" ht="17.45">
      <c r="A280" s="41">
        <v>98471</v>
      </c>
      <c r="B280" s="25" t="s">
        <v>14</v>
      </c>
      <c r="C280" s="25" t="s">
        <v>161</v>
      </c>
    </row>
    <row r="281" spans="1:3" ht="17.45">
      <c r="A281" s="41">
        <v>98481</v>
      </c>
      <c r="B281" s="25" t="s">
        <v>14</v>
      </c>
      <c r="C281" s="25" t="s">
        <v>161</v>
      </c>
    </row>
    <row r="282" spans="1:3" ht="17.45">
      <c r="A282" s="41">
        <v>98490</v>
      </c>
      <c r="B282" s="25" t="s">
        <v>14</v>
      </c>
      <c r="C282" s="25" t="s">
        <v>161</v>
      </c>
    </row>
    <row r="283" spans="1:3" ht="17.45">
      <c r="A283" s="41">
        <v>98493</v>
      </c>
      <c r="B283" s="25" t="s">
        <v>14</v>
      </c>
      <c r="C283" s="25" t="s">
        <v>161</v>
      </c>
    </row>
    <row r="284" spans="1:3" ht="17.45">
      <c r="A284" s="41">
        <v>98496</v>
      </c>
      <c r="B284" s="25" t="s">
        <v>16</v>
      </c>
      <c r="C284" s="25" t="s">
        <v>163</v>
      </c>
    </row>
    <row r="285" spans="1:3" ht="17.45">
      <c r="A285" s="41">
        <v>98497</v>
      </c>
      <c r="B285" s="25" t="s">
        <v>14</v>
      </c>
      <c r="C285" s="25" t="s">
        <v>163</v>
      </c>
    </row>
    <row r="286" spans="1:3" ht="17.45">
      <c r="A286" s="41">
        <v>98498</v>
      </c>
      <c r="B286" s="25" t="s">
        <v>16</v>
      </c>
      <c r="C286" s="25" t="s">
        <v>163</v>
      </c>
    </row>
    <row r="287" spans="1:3" ht="17.45">
      <c r="A287" s="41">
        <v>98499</v>
      </c>
      <c r="B287" s="25" t="s">
        <v>16</v>
      </c>
      <c r="C287" s="25" t="s">
        <v>166</v>
      </c>
    </row>
    <row r="288" spans="1:3" ht="17.45">
      <c r="A288" s="41">
        <v>98501</v>
      </c>
      <c r="B288" s="25" t="s">
        <v>12</v>
      </c>
      <c r="C288" s="25" t="s">
        <v>169</v>
      </c>
    </row>
    <row r="289" spans="1:3" ht="17.45">
      <c r="A289" s="41">
        <v>98502</v>
      </c>
      <c r="B289" s="25" t="s">
        <v>12</v>
      </c>
      <c r="C289" s="25" t="s">
        <v>169</v>
      </c>
    </row>
    <row r="290" spans="1:3" ht="17.45">
      <c r="A290" s="41">
        <v>98503</v>
      </c>
      <c r="B290" s="25" t="s">
        <v>12</v>
      </c>
      <c r="C290" s="25" t="s">
        <v>170</v>
      </c>
    </row>
    <row r="291" spans="1:3" ht="17.45">
      <c r="A291" s="41">
        <v>98504</v>
      </c>
      <c r="B291" s="25" t="s">
        <v>12</v>
      </c>
      <c r="C291" s="25" t="s">
        <v>169</v>
      </c>
    </row>
    <row r="292" spans="1:3" ht="17.45">
      <c r="A292" s="41">
        <v>98505</v>
      </c>
      <c r="B292" s="25" t="s">
        <v>12</v>
      </c>
      <c r="C292" s="25" t="s">
        <v>169</v>
      </c>
    </row>
    <row r="293" spans="1:3" ht="17.45">
      <c r="A293" s="41">
        <v>98506</v>
      </c>
      <c r="B293" s="25" t="s">
        <v>12</v>
      </c>
      <c r="C293" s="25" t="s">
        <v>170</v>
      </c>
    </row>
    <row r="294" spans="1:3" ht="17.45">
      <c r="A294" s="41">
        <v>98507</v>
      </c>
      <c r="B294" s="25" t="s">
        <v>12</v>
      </c>
      <c r="C294" s="25" t="s">
        <v>169</v>
      </c>
    </row>
    <row r="295" spans="1:3" ht="17.45">
      <c r="A295" s="41">
        <v>98508</v>
      </c>
      <c r="B295" s="25" t="s">
        <v>12</v>
      </c>
      <c r="C295" s="25" t="s">
        <v>169</v>
      </c>
    </row>
    <row r="296" spans="1:3" ht="17.45">
      <c r="A296" s="41">
        <v>98509</v>
      </c>
      <c r="B296" s="25" t="s">
        <v>12</v>
      </c>
      <c r="C296" s="25" t="s">
        <v>170</v>
      </c>
    </row>
    <row r="297" spans="1:3" ht="17.45">
      <c r="A297" s="41">
        <v>98511</v>
      </c>
      <c r="B297" s="25" t="s">
        <v>12</v>
      </c>
      <c r="C297" s="25" t="s">
        <v>169</v>
      </c>
    </row>
    <row r="298" spans="1:3" ht="17.45">
      <c r="A298" s="41">
        <v>98512</v>
      </c>
      <c r="B298" s="25" t="s">
        <v>12</v>
      </c>
      <c r="C298" s="25" t="s">
        <v>169</v>
      </c>
    </row>
    <row r="299" spans="1:3" ht="17.45">
      <c r="A299" s="41">
        <v>98513</v>
      </c>
      <c r="B299" s="25" t="s">
        <v>12</v>
      </c>
      <c r="C299" s="25" t="s">
        <v>170</v>
      </c>
    </row>
    <row r="300" spans="1:3" ht="17.45">
      <c r="A300" s="41">
        <v>98516</v>
      </c>
      <c r="B300" s="25" t="s">
        <v>12</v>
      </c>
      <c r="C300" s="25" t="s">
        <v>170</v>
      </c>
    </row>
    <row r="301" spans="1:3" ht="17.45">
      <c r="A301" s="41">
        <v>98530</v>
      </c>
      <c r="B301" s="25" t="s">
        <v>12</v>
      </c>
      <c r="C301" s="25" t="s">
        <v>171</v>
      </c>
    </row>
    <row r="302" spans="1:3" ht="17.45">
      <c r="A302" s="41">
        <v>98531</v>
      </c>
      <c r="B302" s="25" t="s">
        <v>16</v>
      </c>
      <c r="C302" s="25" t="s">
        <v>172</v>
      </c>
    </row>
    <row r="303" spans="1:3" ht="17.45">
      <c r="A303" s="41">
        <v>98532</v>
      </c>
      <c r="B303" s="25" t="s">
        <v>14</v>
      </c>
      <c r="C303" s="25" t="s">
        <v>173</v>
      </c>
    </row>
    <row r="304" spans="1:3" ht="17.45">
      <c r="A304" s="41">
        <v>98540</v>
      </c>
      <c r="B304" s="25" t="s">
        <v>12</v>
      </c>
      <c r="C304" s="25" t="s">
        <v>174</v>
      </c>
    </row>
    <row r="305" spans="1:3" ht="17.45">
      <c r="A305" s="41">
        <v>98556</v>
      </c>
      <c r="B305" s="25" t="s">
        <v>12</v>
      </c>
      <c r="C305" s="25" t="s">
        <v>175</v>
      </c>
    </row>
    <row r="306" spans="1:3" ht="17.45">
      <c r="A306" s="41">
        <v>98558</v>
      </c>
      <c r="B306" s="25" t="s">
        <v>16</v>
      </c>
      <c r="C306" s="25" t="s">
        <v>176</v>
      </c>
    </row>
    <row r="307" spans="1:3" ht="17.45">
      <c r="A307" s="41">
        <v>98568</v>
      </c>
      <c r="B307" s="25" t="s">
        <v>16</v>
      </c>
      <c r="C307" s="25" t="s">
        <v>177</v>
      </c>
    </row>
    <row r="308" spans="1:3" ht="17.45">
      <c r="A308" s="41">
        <v>98576</v>
      </c>
      <c r="B308" s="25" t="s">
        <v>12</v>
      </c>
      <c r="C308" s="25" t="s">
        <v>178</v>
      </c>
    </row>
    <row r="309" spans="1:3" ht="17.45">
      <c r="A309" s="41">
        <v>98579</v>
      </c>
      <c r="B309" s="25" t="s">
        <v>16</v>
      </c>
      <c r="C309" s="25" t="s">
        <v>179</v>
      </c>
    </row>
    <row r="310" spans="1:3" ht="17.45">
      <c r="A310" s="41">
        <v>98580</v>
      </c>
      <c r="B310" s="25" t="s">
        <v>16</v>
      </c>
      <c r="C310" s="25" t="s">
        <v>180</v>
      </c>
    </row>
    <row r="311" spans="1:3" ht="17.45">
      <c r="A311" s="41">
        <v>98589</v>
      </c>
      <c r="B311" s="25" t="s">
        <v>12</v>
      </c>
      <c r="C311" s="25" t="s">
        <v>181</v>
      </c>
    </row>
    <row r="312" spans="1:3" ht="17.45">
      <c r="A312" s="41">
        <v>98590</v>
      </c>
      <c r="B312" s="25" t="s">
        <v>16</v>
      </c>
      <c r="C312" s="25" t="s">
        <v>182</v>
      </c>
    </row>
    <row r="313" spans="1:3" ht="17.45">
      <c r="A313" s="41">
        <v>98591</v>
      </c>
      <c r="B313" s="25" t="s">
        <v>14</v>
      </c>
      <c r="C313" s="25" t="s">
        <v>183</v>
      </c>
    </row>
    <row r="314" spans="1:3" ht="17.45">
      <c r="A314" s="41">
        <v>98596</v>
      </c>
      <c r="B314" s="25" t="s">
        <v>14</v>
      </c>
      <c r="C314" s="25" t="s">
        <v>184</v>
      </c>
    </row>
    <row r="315" spans="1:3" ht="17.45">
      <c r="A315" s="41">
        <v>98597</v>
      </c>
      <c r="B315" s="25" t="s">
        <v>12</v>
      </c>
      <c r="C315" s="25" t="s">
        <v>185</v>
      </c>
    </row>
    <row r="316" spans="1:3" ht="17.45">
      <c r="A316" s="41">
        <v>98599</v>
      </c>
      <c r="B316" s="25" t="s">
        <v>12</v>
      </c>
      <c r="C316" s="25" t="s">
        <v>169</v>
      </c>
    </row>
    <row r="317" spans="1:3" ht="17.45">
      <c r="A317" s="41">
        <v>98922</v>
      </c>
      <c r="B317" s="25" t="s">
        <v>16</v>
      </c>
      <c r="C317" s="25" t="s">
        <v>186</v>
      </c>
    </row>
    <row r="318" spans="1:3" ht="17.45">
      <c r="A318" s="41">
        <v>98925</v>
      </c>
      <c r="B318" s="25" t="s">
        <v>16</v>
      </c>
      <c r="C318" s="25" t="s">
        <v>187</v>
      </c>
    </row>
    <row r="319" spans="1:3" ht="17.45">
      <c r="A319" s="41">
        <v>98926</v>
      </c>
      <c r="B319" s="25" t="s">
        <v>16</v>
      </c>
      <c r="C319" s="25" t="s">
        <v>182</v>
      </c>
    </row>
    <row r="320" spans="1:3" ht="17.45">
      <c r="A320" s="41">
        <v>98934</v>
      </c>
      <c r="B320" s="25" t="s">
        <v>16</v>
      </c>
      <c r="C320" s="25" t="s">
        <v>188</v>
      </c>
    </row>
    <row r="321" spans="1:3" ht="17.45">
      <c r="A321" s="41">
        <v>98940</v>
      </c>
      <c r="B321" s="25" t="s">
        <v>16</v>
      </c>
      <c r="C321" s="25" t="s">
        <v>189</v>
      </c>
    </row>
    <row r="322" spans="1:3" ht="17.45">
      <c r="A322" s="41">
        <v>98941</v>
      </c>
      <c r="B322" s="25" t="s">
        <v>16</v>
      </c>
      <c r="C322" s="25" t="s">
        <v>190</v>
      </c>
    </row>
    <row r="323" spans="1:3" ht="17.45">
      <c r="A323" s="41">
        <v>98943</v>
      </c>
      <c r="B323" s="25" t="s">
        <v>16</v>
      </c>
      <c r="C323" s="25" t="s">
        <v>191</v>
      </c>
    </row>
    <row r="324" spans="1:3" ht="17.45">
      <c r="A324" s="43">
        <v>98946</v>
      </c>
      <c r="B324" s="25" t="s">
        <v>16</v>
      </c>
      <c r="C324" s="25" t="s">
        <v>192</v>
      </c>
    </row>
    <row r="347" spans="4:4">
      <c r="D347" t="s">
        <v>193</v>
      </c>
    </row>
    <row r="383" spans="4:4">
      <c r="D383" t="s">
        <v>193</v>
      </c>
    </row>
    <row r="391" spans="4:4">
      <c r="D391" t="s">
        <v>193</v>
      </c>
    </row>
    <row r="400" spans="4:4">
      <c r="D400" t="s">
        <v>193</v>
      </c>
    </row>
  </sheetData>
  <conditionalFormatting sqref="A1:A104857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3E69-33AC-4F79-9027-44D627A93042}">
  <dimension ref="B1:E6"/>
  <sheetViews>
    <sheetView showGridLines="0" workbookViewId="0">
      <selection activeCell="C11" sqref="C11:D14"/>
    </sheetView>
  </sheetViews>
  <sheetFormatPr defaultColWidth="8.75" defaultRowHeight="13.9"/>
  <cols>
    <col min="1" max="1" width="3.25" customWidth="1"/>
    <col min="2" max="2" width="23.25" customWidth="1"/>
    <col min="3" max="3" width="16.75" customWidth="1"/>
    <col min="4" max="4" width="33.25" customWidth="1"/>
    <col min="5" max="5" width="16.75" customWidth="1"/>
  </cols>
  <sheetData>
    <row r="1" spans="2:5" ht="19.899999999999999" customHeight="1">
      <c r="B1" s="5"/>
      <c r="C1" s="5"/>
      <c r="D1" s="5"/>
      <c r="E1" s="5"/>
    </row>
    <row r="2" spans="2:5" ht="30" customHeight="1" thickBot="1">
      <c r="B2" s="88" t="s">
        <v>202</v>
      </c>
      <c r="C2" s="88"/>
      <c r="D2" s="88"/>
      <c r="E2" s="88"/>
    </row>
    <row r="3" spans="2:5" ht="40.15" customHeight="1" thickBot="1">
      <c r="B3" s="6" t="s">
        <v>203</v>
      </c>
      <c r="C3" s="6" t="s">
        <v>204</v>
      </c>
      <c r="D3" s="6" t="s">
        <v>205</v>
      </c>
      <c r="E3" s="6" t="s">
        <v>206</v>
      </c>
    </row>
    <row r="4" spans="2:5" ht="60" customHeight="1" thickBot="1">
      <c r="B4" s="7" t="s">
        <v>207</v>
      </c>
      <c r="C4" s="7" t="s">
        <v>208</v>
      </c>
      <c r="D4" s="7" t="s">
        <v>209</v>
      </c>
      <c r="E4" s="7" t="s">
        <v>210</v>
      </c>
    </row>
    <row r="5" spans="2:5" ht="60" customHeight="1" thickBot="1">
      <c r="B5" s="8" t="s">
        <v>211</v>
      </c>
      <c r="C5" s="8" t="s">
        <v>212</v>
      </c>
      <c r="D5" s="8" t="s">
        <v>213</v>
      </c>
      <c r="E5" s="8" t="s">
        <v>214</v>
      </c>
    </row>
    <row r="6" spans="2:5" ht="60" customHeight="1" thickBot="1">
      <c r="B6" s="7" t="s">
        <v>215</v>
      </c>
      <c r="C6" s="7" t="s">
        <v>216</v>
      </c>
      <c r="D6" s="7" t="s">
        <v>209</v>
      </c>
      <c r="E6" s="7" t="s">
        <v>210</v>
      </c>
    </row>
  </sheetData>
  <mergeCells count="1">
    <mergeCell ref="B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CB3-76F7-4AF7-A7F6-63ECB1092806}">
  <dimension ref="A1:J44"/>
  <sheetViews>
    <sheetView workbookViewId="0">
      <selection activeCell="C11" sqref="C11:D14"/>
    </sheetView>
  </sheetViews>
  <sheetFormatPr defaultColWidth="8.75" defaultRowHeight="13.9"/>
  <cols>
    <col min="1" max="1" width="19.25" bestFit="1" customWidth="1"/>
    <col min="2" max="2" width="13.25" bestFit="1" customWidth="1"/>
    <col min="4" max="4" width="10.5" customWidth="1"/>
    <col min="6" max="6" width="6" bestFit="1" customWidth="1"/>
    <col min="9" max="9" width="12.5" customWidth="1"/>
    <col min="10" max="10" width="12.25" customWidth="1"/>
  </cols>
  <sheetData>
    <row r="1" spans="1:10" ht="28.5" customHeight="1" thickBot="1">
      <c r="A1" s="88" t="s">
        <v>217</v>
      </c>
      <c r="B1" s="88"/>
      <c r="C1" s="88"/>
      <c r="D1" s="88"/>
      <c r="E1" s="88"/>
      <c r="F1" s="88"/>
      <c r="G1" s="88"/>
      <c r="H1" s="88"/>
      <c r="I1" s="88"/>
      <c r="J1" s="88"/>
    </row>
    <row r="2" spans="1:10" ht="33" thickBot="1">
      <c r="A2" s="6" t="s">
        <v>218</v>
      </c>
      <c r="B2" s="6" t="s">
        <v>219</v>
      </c>
      <c r="C2" s="6" t="s">
        <v>220</v>
      </c>
      <c r="D2" s="6" t="s">
        <v>221</v>
      </c>
      <c r="E2" s="6"/>
      <c r="F2" s="6" t="s">
        <v>222</v>
      </c>
      <c r="G2" s="6"/>
      <c r="H2" s="6" t="s">
        <v>223</v>
      </c>
      <c r="I2" s="6" t="s">
        <v>224</v>
      </c>
      <c r="J2" s="6" t="s">
        <v>225</v>
      </c>
    </row>
    <row r="3" spans="1:10" ht="14.45" thickBot="1">
      <c r="A3" s="89" t="s">
        <v>226</v>
      </c>
      <c r="B3" s="89" t="s">
        <v>227</v>
      </c>
      <c r="C3" s="7">
        <v>1</v>
      </c>
      <c r="D3" s="16">
        <v>9</v>
      </c>
      <c r="E3" s="7" t="s">
        <v>228</v>
      </c>
      <c r="F3" s="16">
        <v>16</v>
      </c>
      <c r="G3" s="7" t="s">
        <v>229</v>
      </c>
      <c r="H3" s="7">
        <v>9.5</v>
      </c>
      <c r="I3" s="17">
        <v>400</v>
      </c>
      <c r="J3" s="17">
        <v>50</v>
      </c>
    </row>
    <row r="4" spans="1:10" ht="14.45" thickBot="1">
      <c r="A4" s="90"/>
      <c r="B4" s="90"/>
      <c r="C4" s="7">
        <v>2</v>
      </c>
      <c r="D4" s="16">
        <v>9</v>
      </c>
      <c r="E4" s="7" t="s">
        <v>228</v>
      </c>
      <c r="F4" s="16">
        <v>16</v>
      </c>
      <c r="G4" s="7" t="s">
        <v>229</v>
      </c>
      <c r="H4" s="16">
        <v>11</v>
      </c>
      <c r="I4" s="17">
        <v>600</v>
      </c>
      <c r="J4" s="17">
        <v>50</v>
      </c>
    </row>
    <row r="5" spans="1:10" ht="14.25" customHeight="1" thickBot="1">
      <c r="A5" s="91" t="s">
        <v>230</v>
      </c>
      <c r="B5" s="91" t="s">
        <v>227</v>
      </c>
      <c r="C5" s="22">
        <v>1</v>
      </c>
      <c r="D5" s="12">
        <v>12</v>
      </c>
      <c r="E5" s="22" t="s">
        <v>228</v>
      </c>
      <c r="F5" s="12">
        <v>15</v>
      </c>
      <c r="G5" s="22" t="s">
        <v>229</v>
      </c>
      <c r="H5" s="12">
        <v>9</v>
      </c>
      <c r="I5" s="11">
        <v>300</v>
      </c>
      <c r="J5" s="11">
        <v>50</v>
      </c>
    </row>
    <row r="6" spans="1:10" ht="14.45" customHeight="1">
      <c r="A6" s="92"/>
      <c r="B6" s="92"/>
      <c r="C6" s="22">
        <v>2</v>
      </c>
      <c r="D6" s="12">
        <v>12</v>
      </c>
      <c r="E6" s="22" t="s">
        <v>228</v>
      </c>
      <c r="F6" s="12">
        <v>15</v>
      </c>
      <c r="G6" s="22" t="s">
        <v>228</v>
      </c>
      <c r="H6" s="12">
        <v>10</v>
      </c>
      <c r="I6" s="11">
        <v>500</v>
      </c>
      <c r="J6" s="11">
        <v>50</v>
      </c>
    </row>
    <row r="11" spans="1:10" ht="25.5" customHeight="1" thickBot="1">
      <c r="A11" s="88" t="s">
        <v>231</v>
      </c>
      <c r="B11" s="88"/>
      <c r="C11" s="88"/>
      <c r="D11" s="88"/>
      <c r="E11" s="19"/>
    </row>
    <row r="12" spans="1:10" ht="65.45" thickBot="1">
      <c r="A12" s="6" t="s">
        <v>218</v>
      </c>
      <c r="B12" s="6" t="s">
        <v>219</v>
      </c>
      <c r="C12" s="6" t="s">
        <v>232</v>
      </c>
      <c r="D12" s="6" t="s">
        <v>224</v>
      </c>
      <c r="E12" s="6" t="s">
        <v>225</v>
      </c>
    </row>
    <row r="13" spans="1:10" ht="27.6">
      <c r="A13" s="20" t="s">
        <v>233</v>
      </c>
      <c r="B13" s="20" t="s">
        <v>234</v>
      </c>
      <c r="C13" s="13">
        <v>3</v>
      </c>
      <c r="D13" s="9">
        <v>500</v>
      </c>
      <c r="E13" s="9">
        <v>50</v>
      </c>
    </row>
    <row r="32" ht="14.25" customHeight="1"/>
    <row r="35" ht="14.25" customHeight="1"/>
    <row r="38" ht="14.25" customHeight="1"/>
    <row r="44" ht="14.25" customHeight="1"/>
  </sheetData>
  <mergeCells count="8">
    <mergeCell ref="A11:D11"/>
    <mergeCell ref="A1:D1"/>
    <mergeCell ref="E1:H1"/>
    <mergeCell ref="I1:J1"/>
    <mergeCell ref="A3:A4"/>
    <mergeCell ref="B3:B4"/>
    <mergeCell ref="A5:A6"/>
    <mergeCell ref="B5:B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5A1B-83E4-4B65-AC31-F13CF8261B0E}">
  <dimension ref="A1:L45"/>
  <sheetViews>
    <sheetView zoomScale="80" zoomScaleNormal="80" workbookViewId="0">
      <selection activeCell="C11" sqref="C11:D14"/>
    </sheetView>
  </sheetViews>
  <sheetFormatPr defaultColWidth="8.75" defaultRowHeight="13.9"/>
  <cols>
    <col min="1" max="1" width="15.25" bestFit="1" customWidth="1"/>
    <col min="2" max="2" width="14" customWidth="1"/>
    <col min="3" max="3" width="28.25" bestFit="1" customWidth="1"/>
    <col min="4" max="4" width="29.125" customWidth="1"/>
    <col min="6" max="6" width="12.125" customWidth="1"/>
    <col min="8" max="8" width="13.75" customWidth="1"/>
    <col min="9" max="9" width="14.25" customWidth="1"/>
    <col min="10" max="10" width="15" customWidth="1"/>
    <col min="11" max="11" width="12.875" customWidth="1"/>
  </cols>
  <sheetData>
    <row r="1" spans="1:10" ht="20.45" thickBot="1">
      <c r="A1" s="88" t="s">
        <v>235</v>
      </c>
      <c r="B1" s="88"/>
      <c r="C1" s="88"/>
      <c r="D1" s="88"/>
      <c r="E1" s="88"/>
      <c r="F1" s="88"/>
      <c r="G1" s="88"/>
      <c r="H1" s="88"/>
      <c r="I1" s="19"/>
    </row>
    <row r="2" spans="1:10" ht="55.9" customHeight="1" thickBot="1">
      <c r="A2" s="6" t="s">
        <v>218</v>
      </c>
      <c r="B2" s="6" t="s">
        <v>236</v>
      </c>
      <c r="C2" s="6" t="s">
        <v>237</v>
      </c>
      <c r="D2" s="6" t="s">
        <v>219</v>
      </c>
      <c r="E2" s="6" t="s">
        <v>220</v>
      </c>
      <c r="F2" s="6" t="s">
        <v>238</v>
      </c>
      <c r="G2" s="6"/>
      <c r="H2" s="6" t="s">
        <v>239</v>
      </c>
      <c r="I2" s="6" t="s">
        <v>240</v>
      </c>
      <c r="J2" s="15" t="s">
        <v>241</v>
      </c>
    </row>
    <row r="3" spans="1:10" ht="15" customHeight="1" thickBot="1">
      <c r="A3" s="89" t="s">
        <v>242</v>
      </c>
      <c r="B3" s="89" t="s">
        <v>243</v>
      </c>
      <c r="C3" s="89" t="s">
        <v>244</v>
      </c>
      <c r="D3" s="99" t="s">
        <v>245</v>
      </c>
      <c r="E3" s="20">
        <v>1</v>
      </c>
      <c r="F3" s="20">
        <v>11.5</v>
      </c>
      <c r="G3" s="20" t="s">
        <v>229</v>
      </c>
      <c r="H3" s="20">
        <v>13.5</v>
      </c>
      <c r="I3" s="9">
        <v>40</v>
      </c>
    </row>
    <row r="4" spans="1:10" ht="14.45" thickBot="1">
      <c r="A4" s="90"/>
      <c r="B4" s="90"/>
      <c r="C4" s="90"/>
      <c r="D4" s="100"/>
      <c r="E4" s="20">
        <v>2</v>
      </c>
      <c r="F4" s="20">
        <v>11.5</v>
      </c>
      <c r="G4" s="20" t="s">
        <v>229</v>
      </c>
      <c r="H4" s="20">
        <v>14.5</v>
      </c>
      <c r="I4" s="9">
        <v>65</v>
      </c>
    </row>
    <row r="5" spans="1:10" ht="14.45" thickBot="1">
      <c r="A5" s="90"/>
      <c r="B5" s="90"/>
      <c r="C5" s="90"/>
      <c r="D5" s="100"/>
      <c r="E5" s="20">
        <v>3</v>
      </c>
      <c r="F5" s="20">
        <v>11.5</v>
      </c>
      <c r="G5" s="20" t="s">
        <v>229</v>
      </c>
      <c r="H5" s="13">
        <v>15.4</v>
      </c>
      <c r="I5" s="9">
        <v>100</v>
      </c>
    </row>
    <row r="6" spans="1:10" ht="14.45" thickBot="1">
      <c r="A6" s="98"/>
      <c r="B6" s="98"/>
      <c r="C6" s="98"/>
      <c r="D6" s="101"/>
      <c r="E6" s="20">
        <v>4</v>
      </c>
      <c r="F6" s="20">
        <v>11.5</v>
      </c>
      <c r="G6" s="20" t="s">
        <v>229</v>
      </c>
      <c r="H6" s="13">
        <v>18</v>
      </c>
      <c r="I6" s="9">
        <v>125</v>
      </c>
    </row>
    <row r="7" spans="1:10" ht="15" customHeight="1" thickBot="1">
      <c r="A7" s="91" t="s">
        <v>242</v>
      </c>
      <c r="B7" s="91" t="s">
        <v>243</v>
      </c>
      <c r="C7" s="91" t="s">
        <v>244</v>
      </c>
      <c r="D7" s="95" t="s">
        <v>246</v>
      </c>
      <c r="E7" s="22">
        <v>1</v>
      </c>
      <c r="F7" s="22">
        <v>11.4</v>
      </c>
      <c r="G7" s="22" t="s">
        <v>228</v>
      </c>
      <c r="H7" s="12">
        <v>13</v>
      </c>
      <c r="I7" s="11">
        <v>40</v>
      </c>
    </row>
    <row r="8" spans="1:10" ht="14.45" thickBot="1">
      <c r="A8" s="92"/>
      <c r="B8" s="92"/>
      <c r="C8" s="92"/>
      <c r="D8" s="96"/>
      <c r="E8" s="22">
        <v>2</v>
      </c>
      <c r="F8" s="22">
        <v>11.4</v>
      </c>
      <c r="G8" s="22" t="s">
        <v>228</v>
      </c>
      <c r="H8" s="12">
        <v>14</v>
      </c>
      <c r="I8" s="11">
        <v>65</v>
      </c>
    </row>
    <row r="9" spans="1:10" ht="14.45" thickBot="1">
      <c r="A9" s="92"/>
      <c r="B9" s="92"/>
      <c r="C9" s="92"/>
      <c r="D9" s="96"/>
      <c r="E9" s="22">
        <v>3</v>
      </c>
      <c r="F9" s="22">
        <v>11.4</v>
      </c>
      <c r="G9" s="22" t="s">
        <v>228</v>
      </c>
      <c r="H9" s="22">
        <v>14.8</v>
      </c>
      <c r="I9" s="11">
        <v>100</v>
      </c>
    </row>
    <row r="10" spans="1:10" ht="14.45" thickBot="1">
      <c r="A10" s="94"/>
      <c r="B10" s="94"/>
      <c r="C10" s="94"/>
      <c r="D10" s="97"/>
      <c r="E10" s="22">
        <v>4</v>
      </c>
      <c r="F10" s="22">
        <v>11.4</v>
      </c>
      <c r="G10" s="22" t="s">
        <v>228</v>
      </c>
      <c r="H10" s="22">
        <v>17.5</v>
      </c>
      <c r="I10" s="11">
        <v>125</v>
      </c>
    </row>
    <row r="11" spans="1:10" ht="15" customHeight="1" thickBot="1">
      <c r="A11" s="89" t="s">
        <v>242</v>
      </c>
      <c r="B11" s="89" t="s">
        <v>243</v>
      </c>
      <c r="C11" s="89" t="s">
        <v>244</v>
      </c>
      <c r="D11" s="89" t="s">
        <v>247</v>
      </c>
      <c r="E11" s="21">
        <v>1</v>
      </c>
      <c r="F11" s="21">
        <v>10.1</v>
      </c>
      <c r="G11" s="21" t="s">
        <v>228</v>
      </c>
      <c r="H11" s="21">
        <v>12.1</v>
      </c>
      <c r="I11" s="10">
        <v>40</v>
      </c>
    </row>
    <row r="12" spans="1:10" ht="14.45" thickBot="1">
      <c r="A12" s="90"/>
      <c r="B12" s="90"/>
      <c r="C12" s="90"/>
      <c r="D12" s="90"/>
      <c r="E12" s="20">
        <v>2</v>
      </c>
      <c r="F12" s="20">
        <v>10.1</v>
      </c>
      <c r="G12" s="20" t="s">
        <v>228</v>
      </c>
      <c r="H12" s="13">
        <v>13</v>
      </c>
      <c r="I12" s="9">
        <v>65</v>
      </c>
    </row>
    <row r="13" spans="1:10" ht="14.45" thickBot="1">
      <c r="A13" s="90"/>
      <c r="B13" s="90"/>
      <c r="C13" s="90"/>
      <c r="D13" s="90"/>
      <c r="E13" s="20">
        <v>3</v>
      </c>
      <c r="F13" s="20">
        <v>10.1</v>
      </c>
      <c r="G13" s="20" t="s">
        <v>228</v>
      </c>
      <c r="H13" s="13">
        <v>14</v>
      </c>
      <c r="I13" s="9">
        <v>100</v>
      </c>
    </row>
    <row r="14" spans="1:10" ht="14.45" thickBot="1">
      <c r="A14" s="98"/>
      <c r="B14" s="98"/>
      <c r="C14" s="98"/>
      <c r="D14" s="98"/>
      <c r="E14" s="20">
        <v>4</v>
      </c>
      <c r="F14" s="20">
        <v>10.1</v>
      </c>
      <c r="G14" s="20" t="s">
        <v>228</v>
      </c>
      <c r="H14" s="13">
        <v>16</v>
      </c>
      <c r="I14" s="9">
        <v>125</v>
      </c>
    </row>
    <row r="15" spans="1:10" ht="15" customHeight="1" thickBot="1">
      <c r="A15" s="91" t="s">
        <v>242</v>
      </c>
      <c r="B15" s="91" t="s">
        <v>243</v>
      </c>
      <c r="C15" s="91" t="s">
        <v>244</v>
      </c>
      <c r="D15" s="91" t="s">
        <v>248</v>
      </c>
      <c r="E15" s="22">
        <v>1</v>
      </c>
      <c r="F15" s="22">
        <v>9.8000000000000007</v>
      </c>
      <c r="G15" s="22" t="s">
        <v>228</v>
      </c>
      <c r="H15" s="12">
        <v>13</v>
      </c>
      <c r="I15" s="11">
        <v>40</v>
      </c>
    </row>
    <row r="16" spans="1:10" ht="14.45" thickBot="1">
      <c r="A16" s="92"/>
      <c r="B16" s="92"/>
      <c r="C16" s="92"/>
      <c r="D16" s="92"/>
      <c r="E16" s="22">
        <v>2</v>
      </c>
      <c r="F16" s="22">
        <v>9.8000000000000007</v>
      </c>
      <c r="G16" s="22" t="s">
        <v>228</v>
      </c>
      <c r="H16" s="12">
        <v>14</v>
      </c>
      <c r="I16" s="11">
        <v>65</v>
      </c>
    </row>
    <row r="17" spans="1:12" ht="14.45" thickBot="1">
      <c r="A17" s="94"/>
      <c r="B17" s="94"/>
      <c r="C17" s="94"/>
      <c r="D17" s="94"/>
      <c r="E17" s="22">
        <v>3</v>
      </c>
      <c r="F17" s="22">
        <v>9.8000000000000007</v>
      </c>
      <c r="G17" s="22" t="s">
        <v>228</v>
      </c>
      <c r="H17" s="12">
        <v>16</v>
      </c>
      <c r="I17" s="11">
        <v>125</v>
      </c>
    </row>
    <row r="18" spans="1:12">
      <c r="A18" s="1"/>
      <c r="B18" s="1"/>
      <c r="C18" s="18"/>
      <c r="D18" s="1"/>
      <c r="E18" s="1"/>
      <c r="F18" s="1"/>
      <c r="G18" s="2"/>
      <c r="H18" s="3"/>
      <c r="I18" s="4"/>
    </row>
    <row r="19" spans="1:12" ht="20.45" thickBot="1">
      <c r="A19" s="88" t="s">
        <v>249</v>
      </c>
      <c r="B19" s="88"/>
      <c r="C19" s="88"/>
      <c r="D19" s="88"/>
      <c r="E19" s="88"/>
      <c r="F19" s="88"/>
      <c r="G19" s="88"/>
      <c r="H19" s="88"/>
      <c r="I19" s="19"/>
    </row>
    <row r="20" spans="1:12" ht="65.45" thickBot="1">
      <c r="A20" s="6" t="s">
        <v>218</v>
      </c>
      <c r="B20" s="6" t="s">
        <v>236</v>
      </c>
      <c r="C20" s="6" t="s">
        <v>237</v>
      </c>
      <c r="D20" s="6" t="s">
        <v>219</v>
      </c>
      <c r="E20" s="6" t="s">
        <v>220</v>
      </c>
      <c r="F20" s="6" t="s">
        <v>238</v>
      </c>
      <c r="G20" s="6"/>
      <c r="H20" s="6" t="s">
        <v>250</v>
      </c>
      <c r="I20" s="6" t="s">
        <v>240</v>
      </c>
      <c r="J20" s="15" t="s">
        <v>241</v>
      </c>
    </row>
    <row r="21" spans="1:12" ht="42" thickBot="1">
      <c r="A21" s="20" t="s">
        <v>242</v>
      </c>
      <c r="B21" s="20" t="s">
        <v>251</v>
      </c>
      <c r="C21" s="20" t="s">
        <v>244</v>
      </c>
      <c r="D21" s="20" t="s">
        <v>252</v>
      </c>
      <c r="E21" s="20">
        <v>1</v>
      </c>
      <c r="F21" s="20">
        <v>13.5</v>
      </c>
      <c r="G21" s="20" t="s">
        <v>228</v>
      </c>
      <c r="H21" s="13">
        <v>14</v>
      </c>
      <c r="I21" s="9">
        <v>50</v>
      </c>
    </row>
    <row r="22" spans="1:12" ht="42" thickBot="1">
      <c r="A22" s="22" t="s">
        <v>242</v>
      </c>
      <c r="B22" s="22" t="s">
        <v>251</v>
      </c>
      <c r="C22" s="22" t="s">
        <v>244</v>
      </c>
      <c r="D22" s="22" t="s">
        <v>253</v>
      </c>
      <c r="E22" s="22">
        <v>1</v>
      </c>
      <c r="F22" s="12">
        <v>13</v>
      </c>
      <c r="G22" s="22" t="s">
        <v>228</v>
      </c>
      <c r="H22" s="22">
        <v>15.5</v>
      </c>
      <c r="I22" s="11">
        <v>50</v>
      </c>
    </row>
    <row r="23" spans="1:12" ht="41.45">
      <c r="A23" s="20" t="s">
        <v>242</v>
      </c>
      <c r="B23" s="20" t="s">
        <v>251</v>
      </c>
      <c r="C23" s="20" t="s">
        <v>244</v>
      </c>
      <c r="D23" s="20" t="s">
        <v>254</v>
      </c>
      <c r="E23" s="20">
        <v>1</v>
      </c>
      <c r="F23" s="20">
        <v>12.5</v>
      </c>
      <c r="G23" s="20" t="s">
        <v>228</v>
      </c>
      <c r="H23" s="20">
        <v>14.5</v>
      </c>
      <c r="I23" s="9">
        <v>40</v>
      </c>
    </row>
    <row r="25" spans="1:12" ht="20.45" thickBot="1">
      <c r="A25" s="88" t="s">
        <v>255</v>
      </c>
      <c r="B25" s="88"/>
      <c r="C25" s="88"/>
      <c r="D25" s="88"/>
      <c r="E25" s="88"/>
      <c r="F25" s="88"/>
      <c r="G25" s="88"/>
      <c r="H25" s="88"/>
      <c r="I25" s="88"/>
      <c r="J25" s="88"/>
      <c r="K25" s="88"/>
    </row>
    <row r="26" spans="1:12" ht="65.45" thickBot="1">
      <c r="A26" s="6" t="s">
        <v>218</v>
      </c>
      <c r="B26" s="6" t="s">
        <v>236</v>
      </c>
      <c r="C26" s="6" t="s">
        <v>237</v>
      </c>
      <c r="D26" s="6" t="s">
        <v>219</v>
      </c>
      <c r="E26" s="6" t="s">
        <v>220</v>
      </c>
      <c r="F26" s="6" t="s">
        <v>238</v>
      </c>
      <c r="G26" s="6"/>
      <c r="H26" s="6" t="s">
        <v>250</v>
      </c>
      <c r="I26" s="6"/>
      <c r="J26" s="6" t="s">
        <v>256</v>
      </c>
      <c r="K26" s="6" t="s">
        <v>240</v>
      </c>
      <c r="L26" s="15" t="s">
        <v>241</v>
      </c>
    </row>
    <row r="27" spans="1:12" ht="14.25" customHeight="1" thickBot="1">
      <c r="A27" s="89" t="s">
        <v>257</v>
      </c>
      <c r="B27" s="89" t="s">
        <v>243</v>
      </c>
      <c r="C27" s="89" t="s">
        <v>244</v>
      </c>
      <c r="D27" s="89" t="s">
        <v>258</v>
      </c>
      <c r="E27" s="20">
        <v>1</v>
      </c>
      <c r="F27" s="13">
        <v>11</v>
      </c>
      <c r="G27" s="20" t="s">
        <v>229</v>
      </c>
      <c r="H27" s="13">
        <v>13.5</v>
      </c>
      <c r="I27" s="20" t="s">
        <v>228</v>
      </c>
      <c r="J27" s="13">
        <v>3.4</v>
      </c>
      <c r="K27" s="9">
        <v>40</v>
      </c>
    </row>
    <row r="28" spans="1:12" ht="14.45" thickBot="1">
      <c r="A28" s="90"/>
      <c r="B28" s="90"/>
      <c r="C28" s="90"/>
      <c r="D28" s="90"/>
      <c r="E28" s="20">
        <v>2</v>
      </c>
      <c r="F28" s="13">
        <v>11</v>
      </c>
      <c r="G28" s="20" t="s">
        <v>229</v>
      </c>
      <c r="H28" s="13">
        <v>14.5</v>
      </c>
      <c r="I28" s="20" t="s">
        <v>228</v>
      </c>
      <c r="J28" s="13">
        <v>3.4</v>
      </c>
      <c r="K28" s="9">
        <v>65</v>
      </c>
    </row>
    <row r="29" spans="1:12" ht="14.45" thickBot="1">
      <c r="A29" s="90"/>
      <c r="B29" s="90"/>
      <c r="C29" s="90"/>
      <c r="D29" s="90"/>
      <c r="E29" s="20">
        <v>3</v>
      </c>
      <c r="F29" s="13">
        <v>11</v>
      </c>
      <c r="G29" s="20" t="s">
        <v>229</v>
      </c>
      <c r="H29" s="13">
        <v>15.2</v>
      </c>
      <c r="I29" s="20" t="s">
        <v>228</v>
      </c>
      <c r="J29" s="13">
        <v>3.4</v>
      </c>
      <c r="K29" s="9">
        <v>100</v>
      </c>
    </row>
    <row r="30" spans="1:12" ht="14.45" thickBot="1">
      <c r="A30" s="93"/>
      <c r="B30" s="93"/>
      <c r="C30" s="93"/>
      <c r="D30" s="93"/>
      <c r="E30" s="20">
        <v>4</v>
      </c>
      <c r="F30" s="13">
        <v>11</v>
      </c>
      <c r="G30" s="20" t="s">
        <v>229</v>
      </c>
      <c r="H30" s="13">
        <v>18</v>
      </c>
      <c r="I30" s="20" t="s">
        <v>228</v>
      </c>
      <c r="J30" s="13">
        <v>3.4</v>
      </c>
      <c r="K30" s="9">
        <v>125</v>
      </c>
    </row>
    <row r="31" spans="1:12" ht="14.25" customHeight="1" thickBot="1">
      <c r="A31" s="91" t="s">
        <v>257</v>
      </c>
      <c r="B31" s="91" t="s">
        <v>243</v>
      </c>
      <c r="C31" s="91" t="s">
        <v>244</v>
      </c>
      <c r="D31" s="91" t="s">
        <v>246</v>
      </c>
      <c r="E31" s="22">
        <v>1</v>
      </c>
      <c r="F31" s="22">
        <v>10.6</v>
      </c>
      <c r="G31" s="22" t="s">
        <v>228</v>
      </c>
      <c r="H31" s="12">
        <v>13</v>
      </c>
      <c r="I31" s="22" t="s">
        <v>228</v>
      </c>
      <c r="J31" s="12">
        <v>3.2</v>
      </c>
      <c r="K31" s="11">
        <v>40</v>
      </c>
    </row>
    <row r="32" spans="1:12" ht="14.45" thickBot="1">
      <c r="A32" s="92"/>
      <c r="B32" s="92"/>
      <c r="C32" s="92"/>
      <c r="D32" s="92"/>
      <c r="E32" s="22">
        <v>2</v>
      </c>
      <c r="F32" s="22">
        <v>10.6</v>
      </c>
      <c r="G32" s="22" t="s">
        <v>228</v>
      </c>
      <c r="H32" s="12">
        <v>14</v>
      </c>
      <c r="I32" s="22" t="s">
        <v>228</v>
      </c>
      <c r="J32" s="12">
        <v>3.2</v>
      </c>
      <c r="K32" s="11">
        <v>65</v>
      </c>
    </row>
    <row r="33" spans="1:11" ht="14.45" thickBot="1">
      <c r="A33" s="92"/>
      <c r="B33" s="92"/>
      <c r="C33" s="92"/>
      <c r="D33" s="92"/>
      <c r="E33" s="22">
        <v>3</v>
      </c>
      <c r="F33" s="22">
        <v>10.6</v>
      </c>
      <c r="G33" s="22" t="s">
        <v>228</v>
      </c>
      <c r="H33" s="12">
        <v>14.8</v>
      </c>
      <c r="I33" s="22" t="s">
        <v>228</v>
      </c>
      <c r="J33" s="12">
        <v>3.2</v>
      </c>
      <c r="K33" s="11">
        <v>100</v>
      </c>
    </row>
    <row r="34" spans="1:11" ht="14.45" thickBot="1">
      <c r="A34" s="94"/>
      <c r="B34" s="94"/>
      <c r="C34" s="94"/>
      <c r="D34" s="94"/>
      <c r="E34" s="22">
        <v>4</v>
      </c>
      <c r="F34" s="22">
        <v>10.6</v>
      </c>
      <c r="G34" s="22" t="s">
        <v>228</v>
      </c>
      <c r="H34" s="12">
        <v>17.5</v>
      </c>
      <c r="I34" s="22" t="s">
        <v>228</v>
      </c>
      <c r="J34" s="12">
        <v>3.2</v>
      </c>
      <c r="K34" s="11">
        <v>125</v>
      </c>
    </row>
    <row r="35" spans="1:11" ht="14.25" customHeight="1" thickBot="1">
      <c r="A35" s="89" t="s">
        <v>257</v>
      </c>
      <c r="B35" s="89" t="s">
        <v>243</v>
      </c>
      <c r="C35" s="89" t="s">
        <v>244</v>
      </c>
      <c r="D35" s="89" t="s">
        <v>247</v>
      </c>
      <c r="E35" s="20">
        <v>1</v>
      </c>
      <c r="F35" s="13">
        <v>10.1</v>
      </c>
      <c r="G35" s="20" t="s">
        <v>228</v>
      </c>
      <c r="H35" s="13">
        <v>12</v>
      </c>
      <c r="I35" s="20" t="s">
        <v>228</v>
      </c>
      <c r="J35" s="13">
        <v>3.2</v>
      </c>
      <c r="K35" s="9">
        <v>40</v>
      </c>
    </row>
    <row r="36" spans="1:11" ht="14.45" thickBot="1">
      <c r="A36" s="90"/>
      <c r="B36" s="90"/>
      <c r="C36" s="90"/>
      <c r="D36" s="90"/>
      <c r="E36" s="20">
        <v>2</v>
      </c>
      <c r="F36" s="13">
        <v>10.1</v>
      </c>
      <c r="G36" s="20" t="s">
        <v>228</v>
      </c>
      <c r="H36" s="13">
        <v>13</v>
      </c>
      <c r="I36" s="20" t="s">
        <v>228</v>
      </c>
      <c r="J36" s="13">
        <v>3.2</v>
      </c>
      <c r="K36" s="9">
        <v>65</v>
      </c>
    </row>
    <row r="37" spans="1:11">
      <c r="A37" s="93"/>
      <c r="B37" s="93"/>
      <c r="C37" s="93"/>
      <c r="D37" s="93"/>
      <c r="E37" s="20">
        <v>3</v>
      </c>
      <c r="F37" s="13">
        <v>10.1</v>
      </c>
      <c r="G37" s="20" t="s">
        <v>228</v>
      </c>
      <c r="H37" s="13">
        <v>14</v>
      </c>
      <c r="I37" s="20" t="s">
        <v>228</v>
      </c>
      <c r="J37" s="13">
        <v>3.2</v>
      </c>
      <c r="K37" s="9">
        <v>100</v>
      </c>
    </row>
    <row r="38" spans="1:11">
      <c r="A38" s="1"/>
      <c r="B38" s="1"/>
      <c r="C38" s="18"/>
      <c r="D38" s="18"/>
      <c r="E38" s="1"/>
      <c r="F38" s="1"/>
      <c r="G38" s="2"/>
      <c r="H38" s="3"/>
      <c r="I38" s="2"/>
      <c r="J38" s="1"/>
      <c r="K38" s="23"/>
    </row>
    <row r="39" spans="1:11" ht="20.45" thickBot="1">
      <c r="A39" s="88" t="s">
        <v>259</v>
      </c>
      <c r="B39" s="88"/>
      <c r="C39" s="88"/>
      <c r="D39" s="88"/>
      <c r="E39" s="88"/>
      <c r="F39" s="88"/>
      <c r="G39" s="88"/>
      <c r="H39" s="88"/>
      <c r="I39" s="88"/>
      <c r="J39" s="88"/>
      <c r="K39" s="88"/>
    </row>
    <row r="40" spans="1:11" ht="49.15" thickBot="1">
      <c r="A40" s="6" t="s">
        <v>218</v>
      </c>
      <c r="B40" s="6" t="s">
        <v>236</v>
      </c>
      <c r="C40" s="6" t="s">
        <v>237</v>
      </c>
      <c r="D40" s="6" t="s">
        <v>219</v>
      </c>
      <c r="E40" s="6" t="s">
        <v>220</v>
      </c>
      <c r="F40" s="6" t="s">
        <v>238</v>
      </c>
      <c r="G40" s="6"/>
      <c r="H40" s="6" t="s">
        <v>256</v>
      </c>
      <c r="I40" s="6" t="s">
        <v>240</v>
      </c>
      <c r="J40" s="15" t="s">
        <v>241</v>
      </c>
    </row>
    <row r="41" spans="1:11" ht="14.25" customHeight="1" thickBot="1">
      <c r="A41" s="89" t="s">
        <v>260</v>
      </c>
      <c r="B41" s="89" t="s">
        <v>261</v>
      </c>
      <c r="C41" s="89" t="s">
        <v>244</v>
      </c>
      <c r="D41" s="89" t="s">
        <v>262</v>
      </c>
      <c r="E41" s="20">
        <v>1</v>
      </c>
      <c r="F41" s="13">
        <v>14</v>
      </c>
      <c r="G41" s="20" t="s">
        <v>228</v>
      </c>
      <c r="H41" s="13">
        <v>4.5999999999999996</v>
      </c>
      <c r="I41" s="9">
        <v>50</v>
      </c>
    </row>
    <row r="42" spans="1:11" ht="14.45" thickBot="1">
      <c r="A42" s="90"/>
      <c r="B42" s="90"/>
      <c r="C42" s="90"/>
      <c r="D42" s="90"/>
      <c r="E42" s="20">
        <v>2</v>
      </c>
      <c r="F42" s="13">
        <v>15</v>
      </c>
      <c r="G42" s="20" t="s">
        <v>228</v>
      </c>
      <c r="H42" s="13">
        <v>4.5999999999999996</v>
      </c>
      <c r="I42" s="9">
        <v>75</v>
      </c>
    </row>
    <row r="43" spans="1:11" ht="14.45" thickBot="1">
      <c r="A43" s="93"/>
      <c r="B43" s="93"/>
      <c r="C43" s="93"/>
      <c r="D43" s="93"/>
      <c r="E43" s="20">
        <v>3</v>
      </c>
      <c r="F43" s="13">
        <v>16</v>
      </c>
      <c r="G43" s="20" t="s">
        <v>228</v>
      </c>
      <c r="H43" s="13">
        <v>4.5999999999999996</v>
      </c>
      <c r="I43" s="9">
        <v>125</v>
      </c>
    </row>
    <row r="44" spans="1:11" ht="43.15" customHeight="1" thickBot="1">
      <c r="A44" s="22" t="s">
        <v>263</v>
      </c>
      <c r="B44" s="22" t="s">
        <v>261</v>
      </c>
      <c r="C44" s="22" t="s">
        <v>244</v>
      </c>
      <c r="D44" s="22" t="s">
        <v>262</v>
      </c>
      <c r="E44" s="22">
        <v>1</v>
      </c>
      <c r="F44" s="12">
        <v>15</v>
      </c>
      <c r="G44" s="22" t="s">
        <v>228</v>
      </c>
      <c r="H44" s="22">
        <v>3.5</v>
      </c>
      <c r="I44" s="11">
        <v>125</v>
      </c>
    </row>
    <row r="45" spans="1:11" ht="27.6">
      <c r="A45" s="20" t="s">
        <v>264</v>
      </c>
      <c r="B45" s="20" t="s">
        <v>261</v>
      </c>
      <c r="C45" s="20" t="s">
        <v>244</v>
      </c>
      <c r="D45" s="20" t="s">
        <v>262</v>
      </c>
      <c r="E45" s="20">
        <v>1</v>
      </c>
      <c r="F45" s="13">
        <v>19</v>
      </c>
      <c r="G45" s="20" t="s">
        <v>228</v>
      </c>
      <c r="H45" s="13">
        <v>4</v>
      </c>
      <c r="I45" s="9">
        <v>125</v>
      </c>
    </row>
  </sheetData>
  <mergeCells count="42">
    <mergeCell ref="A1:D1"/>
    <mergeCell ref="E1:H1"/>
    <mergeCell ref="A3:A6"/>
    <mergeCell ref="B3:B6"/>
    <mergeCell ref="C3:C6"/>
    <mergeCell ref="D3:D6"/>
    <mergeCell ref="E19:H19"/>
    <mergeCell ref="A7:A10"/>
    <mergeCell ref="B7:B10"/>
    <mergeCell ref="C7:C10"/>
    <mergeCell ref="D7:D10"/>
    <mergeCell ref="A11:A14"/>
    <mergeCell ref="B11:B14"/>
    <mergeCell ref="C11:C14"/>
    <mergeCell ref="D11:D14"/>
    <mergeCell ref="A15:A17"/>
    <mergeCell ref="B15:B17"/>
    <mergeCell ref="C15:C17"/>
    <mergeCell ref="D15:D17"/>
    <mergeCell ref="A19:D19"/>
    <mergeCell ref="A25:D25"/>
    <mergeCell ref="E25:H25"/>
    <mergeCell ref="I25:K25"/>
    <mergeCell ref="A27:A30"/>
    <mergeCell ref="B27:B30"/>
    <mergeCell ref="C27:C30"/>
    <mergeCell ref="D27:D30"/>
    <mergeCell ref="A31:A34"/>
    <mergeCell ref="B31:B34"/>
    <mergeCell ref="C31:C34"/>
    <mergeCell ref="D31:D34"/>
    <mergeCell ref="A35:A37"/>
    <mergeCell ref="B35:B37"/>
    <mergeCell ref="C35:C37"/>
    <mergeCell ref="D35:D37"/>
    <mergeCell ref="A39:D39"/>
    <mergeCell ref="E39:H39"/>
    <mergeCell ref="I39:K39"/>
    <mergeCell ref="A41:A43"/>
    <mergeCell ref="B41:B43"/>
    <mergeCell ref="C41:C43"/>
    <mergeCell ref="D41:D4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E044-F661-42CB-ABF7-08D7911771DD}">
  <dimension ref="A1:H21"/>
  <sheetViews>
    <sheetView workbookViewId="0">
      <selection activeCell="C11" sqref="C11:D14"/>
    </sheetView>
  </sheetViews>
  <sheetFormatPr defaultRowHeight="13.9"/>
  <cols>
    <col min="1" max="1" width="15.25" customWidth="1"/>
    <col min="2" max="2" width="13.75" customWidth="1"/>
    <col min="3" max="3" width="24.125" customWidth="1"/>
    <col min="4" max="4" width="18.5" customWidth="1"/>
    <col min="5" max="6" width="20.375" customWidth="1"/>
    <col min="7" max="7" width="16.25" customWidth="1"/>
    <col min="8" max="8" width="21.25" customWidth="1"/>
  </cols>
  <sheetData>
    <row r="1" spans="1:7" ht="20.45" thickBot="1">
      <c r="A1" s="14" t="s">
        <v>265</v>
      </c>
      <c r="B1" s="14"/>
      <c r="C1" s="14"/>
      <c r="D1" s="14"/>
    </row>
    <row r="2" spans="1:7" ht="49.15" thickBot="1">
      <c r="A2" s="6" t="s">
        <v>236</v>
      </c>
      <c r="B2" s="6" t="s">
        <v>266</v>
      </c>
      <c r="C2" s="6" t="s">
        <v>267</v>
      </c>
      <c r="D2" s="6" t="s">
        <v>268</v>
      </c>
      <c r="E2" s="6" t="s">
        <v>269</v>
      </c>
      <c r="F2" s="6" t="s">
        <v>270</v>
      </c>
      <c r="G2" s="6" t="s">
        <v>271</v>
      </c>
    </row>
    <row r="3" spans="1:7" ht="28.15" thickBot="1">
      <c r="A3" s="89" t="s">
        <v>272</v>
      </c>
      <c r="B3" s="20" t="s">
        <v>273</v>
      </c>
      <c r="C3" s="20" t="s">
        <v>274</v>
      </c>
      <c r="D3" s="20" t="s">
        <v>275</v>
      </c>
      <c r="E3" s="9">
        <v>600</v>
      </c>
      <c r="F3" s="9">
        <v>100</v>
      </c>
      <c r="G3" s="9">
        <v>50</v>
      </c>
    </row>
    <row r="4" spans="1:7" ht="14.45" thickBot="1">
      <c r="A4" s="90"/>
      <c r="B4" s="91" t="s">
        <v>276</v>
      </c>
      <c r="C4" s="22" t="s">
        <v>277</v>
      </c>
      <c r="D4" s="22" t="s">
        <v>278</v>
      </c>
      <c r="E4" s="11">
        <v>300</v>
      </c>
      <c r="F4" s="11">
        <v>100</v>
      </c>
      <c r="G4" s="11">
        <v>50</v>
      </c>
    </row>
    <row r="5" spans="1:7" ht="14.45" thickBot="1">
      <c r="A5" s="90"/>
      <c r="B5" s="92"/>
      <c r="C5" s="22" t="s">
        <v>277</v>
      </c>
      <c r="D5" s="22" t="s">
        <v>279</v>
      </c>
      <c r="E5" s="11">
        <v>500</v>
      </c>
      <c r="F5" s="11">
        <v>100</v>
      </c>
      <c r="G5" s="11">
        <v>50</v>
      </c>
    </row>
    <row r="6" spans="1:7" ht="14.45" thickBot="1">
      <c r="A6" s="90"/>
      <c r="B6" s="94"/>
      <c r="C6" s="22" t="s">
        <v>280</v>
      </c>
      <c r="D6" s="22" t="s">
        <v>281</v>
      </c>
      <c r="E6" s="11">
        <v>150</v>
      </c>
      <c r="F6" s="22" t="s">
        <v>282</v>
      </c>
      <c r="G6" s="11">
        <v>50</v>
      </c>
    </row>
    <row r="9" spans="1:7">
      <c r="A9" t="s">
        <v>283</v>
      </c>
    </row>
    <row r="10" spans="1:7">
      <c r="A10" t="s">
        <v>284</v>
      </c>
    </row>
    <row r="11" spans="1:7">
      <c r="A11" t="s">
        <v>285</v>
      </c>
    </row>
    <row r="12" spans="1:7">
      <c r="A12" t="s">
        <v>286</v>
      </c>
    </row>
    <row r="16" spans="1:7" ht="20.45" thickBot="1">
      <c r="A16" s="14" t="s">
        <v>287</v>
      </c>
      <c r="B16" s="14"/>
      <c r="C16" s="14"/>
      <c r="D16" s="14"/>
    </row>
    <row r="17" spans="1:8" ht="81.599999999999994" thickBot="1">
      <c r="A17" s="6" t="s">
        <v>236</v>
      </c>
      <c r="B17" s="6" t="s">
        <v>219</v>
      </c>
      <c r="C17" s="6" t="s">
        <v>267</v>
      </c>
      <c r="D17" s="6" t="s">
        <v>220</v>
      </c>
      <c r="E17" s="6" t="s">
        <v>222</v>
      </c>
      <c r="F17" s="6" t="s">
        <v>223</v>
      </c>
      <c r="G17" s="6" t="s">
        <v>288</v>
      </c>
      <c r="H17" s="6" t="s">
        <v>289</v>
      </c>
    </row>
    <row r="18" spans="1:8" ht="21.6" customHeight="1" thickBot="1">
      <c r="A18" s="102" t="s">
        <v>290</v>
      </c>
      <c r="B18" s="102" t="s">
        <v>291</v>
      </c>
      <c r="C18" s="102" t="s">
        <v>274</v>
      </c>
      <c r="D18" s="20">
        <v>1</v>
      </c>
      <c r="E18" s="13">
        <v>16</v>
      </c>
      <c r="F18" s="20">
        <v>9.5</v>
      </c>
      <c r="G18" s="9">
        <v>400</v>
      </c>
      <c r="H18" s="9">
        <v>50</v>
      </c>
    </row>
    <row r="19" spans="1:8" ht="21.6" customHeight="1" thickBot="1">
      <c r="A19" s="103"/>
      <c r="B19" s="103"/>
      <c r="C19" s="103"/>
      <c r="D19" s="20">
        <v>2</v>
      </c>
      <c r="E19" s="13">
        <v>16</v>
      </c>
      <c r="F19" s="13">
        <v>11</v>
      </c>
      <c r="G19" s="9">
        <v>600</v>
      </c>
      <c r="H19" s="9">
        <v>50</v>
      </c>
    </row>
    <row r="20" spans="1:8" ht="21.6" customHeight="1" thickBot="1">
      <c r="A20" s="102" t="s">
        <v>230</v>
      </c>
      <c r="B20" s="102" t="s">
        <v>291</v>
      </c>
      <c r="C20" s="22" t="s">
        <v>277</v>
      </c>
      <c r="D20" s="22">
        <v>1</v>
      </c>
      <c r="E20" s="12">
        <v>15</v>
      </c>
      <c r="F20" s="12">
        <v>9</v>
      </c>
      <c r="G20" s="11">
        <v>300</v>
      </c>
      <c r="H20" s="11">
        <v>50</v>
      </c>
    </row>
    <row r="21" spans="1:8" ht="25.9" customHeight="1">
      <c r="A21" s="103"/>
      <c r="B21" s="103"/>
      <c r="C21" s="22" t="s">
        <v>274</v>
      </c>
      <c r="D21" s="22">
        <v>2</v>
      </c>
      <c r="E21" s="12">
        <v>15</v>
      </c>
      <c r="F21" s="12">
        <v>10</v>
      </c>
      <c r="G21" s="11">
        <v>500</v>
      </c>
      <c r="H21" s="11">
        <v>50</v>
      </c>
    </row>
  </sheetData>
  <mergeCells count="7">
    <mergeCell ref="C18:C19"/>
    <mergeCell ref="A20:A21"/>
    <mergeCell ref="B20:B21"/>
    <mergeCell ref="A3:A6"/>
    <mergeCell ref="B4:B6"/>
    <mergeCell ref="A18:A19"/>
    <mergeCell ref="B18:B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7f04bfd-fa1c-464f-8a3f-e40d6f3b83d5" xsi:nil="true"/>
    <lcf76f155ced4ddcb4097134ff3c332f xmlns="e6940406-fc5e-4804-8b62-b0e958d09d8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1F3EEF06ACAD46A38F2B0D59BDEB62" ma:contentTypeVersion="11" ma:contentTypeDescription="Create a new document." ma:contentTypeScope="" ma:versionID="10ae4eafa0aa2e48c3a9dd5c589160ac">
  <xsd:schema xmlns:xsd="http://www.w3.org/2001/XMLSchema" xmlns:xs="http://www.w3.org/2001/XMLSchema" xmlns:p="http://schemas.microsoft.com/office/2006/metadata/properties" xmlns:ns2="e6940406-fc5e-4804-8b62-b0e958d09d83" xmlns:ns3="97f04bfd-fa1c-464f-8a3f-e40d6f3b83d5" targetNamespace="http://schemas.microsoft.com/office/2006/metadata/properties" ma:root="true" ma:fieldsID="85584d20973145979d4cb7520ff423ad" ns2:_="" ns3:_="">
    <xsd:import namespace="e6940406-fc5e-4804-8b62-b0e958d09d83"/>
    <xsd:import namespace="97f04bfd-fa1c-464f-8a3f-e40d6f3b83d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40406-fc5e-4804-8b62-b0e958d09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f04bfd-fa1c-464f-8a3f-e40d6f3b83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7d6a520-eca3-4d56-9189-a56f4512112a}" ma:internalName="TaxCatchAll" ma:showField="CatchAllData" ma:web="97f04bfd-fa1c-464f-8a3f-e40d6f3b8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AD2B8-2711-42EE-8CA5-C4A6830A44BA}"/>
</file>

<file path=customXml/itemProps2.xml><?xml version="1.0" encoding="utf-8"?>
<ds:datastoreItem xmlns:ds="http://schemas.openxmlformats.org/officeDocument/2006/customXml" ds:itemID="{E6DA2FEA-9FEA-485C-8FB9-7F433D680169}"/>
</file>

<file path=customXml/itemProps3.xml><?xml version="1.0" encoding="utf-8"?>
<ds:datastoreItem xmlns:ds="http://schemas.openxmlformats.org/officeDocument/2006/customXml" ds:itemID="{1D294082-4D6C-4D39-B1D5-4D27994792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Brittany Luntz</dc:creator>
  <cp:keywords/>
  <dc:description/>
  <cp:lastModifiedBy/>
  <cp:revision/>
  <dcterms:created xsi:type="dcterms:W3CDTF">2016-10-06T19:30:13Z</dcterms:created>
  <dcterms:modified xsi:type="dcterms:W3CDTF">2024-12-31T18:25:38Z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0x0101003D1F3EEF06ACAD46A38F2B0D59BDEB62</vt:lpwstr>
  </property>
  <property fmtid="{D5CDD505-2E9C-101B-9397-08002B2CF9AE}" pid="3" name="Order">
    <vt:r8>35400</vt:r8>
  </property>
  <property fmtid="{D5CDD505-2E9C-101B-9397-08002B2CF9AE}" pid="4" name="MediaServiceImageTags">
    <vt:lpwstr/>
  </property>
</Properties>
</file>